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Supervisor\Desktop\"/>
    </mc:Choice>
  </mc:AlternateContent>
  <bookViews>
    <workbookView xWindow="0" yWindow="0" windowWidth="25125" windowHeight="11460" tabRatio="912" firstSheet="1" activeTab="2"/>
  </bookViews>
  <sheets>
    <sheet name="TAKVİM-2021-2022 (GÖRÜŞ)" sheetId="10" state="hidden" r:id="rId1"/>
    <sheet name="2022-2023 LİSANS DERS-SINAV" sheetId="29" r:id="rId2"/>
    <sheet name="2022-2023 LİSANS GEÇİŞ TAKVİM " sheetId="33" r:id="rId3"/>
  </sheets>
  <definedNames>
    <definedName name="_xlnm._FilterDatabase" localSheetId="1" hidden="1">'2022-2023 LİSANS DERS-SINAV'!$A$2:$F$2</definedName>
    <definedName name="_xlnm._FilterDatabase" localSheetId="2" hidden="1">'2022-2023 LİSANS GEÇİŞ TAKVİM '!$A$2:$F$2</definedName>
    <definedName name="_xlnm._FilterDatabase" localSheetId="0" hidden="1">'TAKVİM-2021-2022 (GÖRÜŞ)'!$E$2:$K$118</definedName>
    <definedName name="_xlnm.Print_Area" localSheetId="1">'2022-2023 LİSANS DERS-SINAV'!$A$1:$F$96</definedName>
    <definedName name="_xlnm.Print_Area" localSheetId="2">'2022-2023 LİSANS GEÇİŞ TAKVİM '!$A$1:$F$58</definedName>
    <definedName name="_xlnm.Print_Area" localSheetId="0">'TAKVİM-2021-2022 (GÖRÜŞ)'!$E$1:$K$118</definedName>
    <definedName name="_xlnm.Print_Titles" localSheetId="1">'2022-2023 LİSANS DERS-SINAV'!$1:$2</definedName>
    <definedName name="_xlnm.Print_Titles" localSheetId="2">'2022-2023 LİSANS GEÇİŞ TAKVİM '!$1:$2</definedName>
    <definedName name="_xlnm.Print_Titles" localSheetId="0">'TAKVİM-2021-2022 (GÖRÜŞ)'!$1:$2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5" i="10" l="1"/>
  <c r="B135" i="10"/>
  <c r="B134" i="10"/>
  <c r="B133" i="10"/>
  <c r="D132" i="10"/>
  <c r="B132" i="10"/>
  <c r="D131" i="10"/>
  <c r="B131" i="10"/>
  <c r="B130" i="10"/>
  <c r="D129" i="10"/>
  <c r="B129" i="10"/>
  <c r="D128" i="10"/>
  <c r="B128" i="10"/>
  <c r="D127" i="10"/>
  <c r="B127" i="10"/>
  <c r="D126" i="10"/>
  <c r="B126" i="10"/>
  <c r="D125" i="10"/>
  <c r="B125" i="10"/>
  <c r="D124" i="10"/>
  <c r="B124" i="10"/>
  <c r="D123" i="10"/>
  <c r="B123" i="10"/>
  <c r="D122" i="10"/>
  <c r="B122" i="10"/>
  <c r="B121" i="10"/>
  <c r="D120" i="10"/>
  <c r="B120" i="10"/>
  <c r="D119" i="10"/>
  <c r="B119" i="10"/>
  <c r="D118" i="10"/>
  <c r="B118" i="10"/>
  <c r="D117" i="10"/>
  <c r="B117" i="10"/>
  <c r="D116" i="10"/>
  <c r="B116" i="10"/>
  <c r="B115" i="10"/>
  <c r="D114" i="10"/>
  <c r="B114" i="10"/>
  <c r="D113" i="10"/>
  <c r="B113" i="10"/>
  <c r="B112" i="10"/>
  <c r="D111" i="10"/>
  <c r="B111" i="10"/>
  <c r="D110" i="10"/>
  <c r="B110" i="10"/>
  <c r="D109" i="10"/>
  <c r="B109" i="10"/>
  <c r="D108" i="10"/>
  <c r="B108" i="10"/>
  <c r="D107" i="10"/>
  <c r="B107" i="10"/>
  <c r="D106" i="10"/>
  <c r="B106" i="10"/>
  <c r="D105" i="10"/>
  <c r="B105" i="10"/>
  <c r="B104" i="10"/>
  <c r="B103" i="10"/>
  <c r="D102" i="10"/>
  <c r="B102" i="10"/>
  <c r="D101" i="10"/>
  <c r="B101" i="10"/>
  <c r="B100" i="10"/>
  <c r="D99" i="10"/>
  <c r="B99" i="10"/>
  <c r="D98" i="10"/>
  <c r="B98" i="10"/>
  <c r="D97" i="10"/>
  <c r="B97" i="10"/>
  <c r="D96" i="10"/>
  <c r="B96" i="10"/>
  <c r="D95" i="10"/>
  <c r="B95" i="10"/>
  <c r="D94" i="10"/>
  <c r="B94" i="10"/>
  <c r="D93" i="10"/>
  <c r="B93" i="10"/>
  <c r="D92" i="10"/>
  <c r="B92" i="10"/>
  <c r="B91" i="10"/>
  <c r="D90" i="10"/>
  <c r="B90" i="10"/>
  <c r="D89" i="10"/>
  <c r="B89" i="10"/>
  <c r="D88" i="10"/>
  <c r="B88" i="10"/>
  <c r="B87" i="10"/>
  <c r="D86" i="10"/>
  <c r="B86" i="10"/>
  <c r="D85" i="10"/>
  <c r="B85" i="10"/>
  <c r="D84" i="10"/>
  <c r="B84" i="10"/>
  <c r="D83" i="10"/>
  <c r="B83" i="10"/>
  <c r="D82" i="10"/>
  <c r="B82" i="10"/>
  <c r="D81" i="10"/>
  <c r="B81" i="10"/>
  <c r="D80" i="10"/>
  <c r="B80" i="10"/>
  <c r="B79" i="10"/>
  <c r="D78" i="10"/>
  <c r="B78" i="10"/>
  <c r="D77" i="10"/>
  <c r="B77" i="10"/>
  <c r="D76" i="10"/>
  <c r="B76" i="10"/>
  <c r="D75" i="10"/>
  <c r="B75" i="10"/>
  <c r="D74" i="10"/>
  <c r="B74" i="10"/>
  <c r="D73" i="10"/>
  <c r="B73" i="10"/>
  <c r="D72" i="10"/>
  <c r="B72" i="10"/>
  <c r="D71" i="10"/>
  <c r="B71" i="10"/>
  <c r="D70" i="10"/>
  <c r="B70" i="10"/>
  <c r="D69" i="10"/>
  <c r="B69" i="10"/>
  <c r="D68" i="10"/>
  <c r="B68" i="10"/>
  <c r="D67" i="10"/>
  <c r="B67" i="10"/>
  <c r="D66" i="10"/>
  <c r="B66" i="10"/>
  <c r="D65" i="10"/>
  <c r="B65" i="10"/>
  <c r="D64" i="10"/>
  <c r="B64" i="10"/>
  <c r="D63" i="10"/>
  <c r="B63" i="10"/>
  <c r="D62" i="10"/>
  <c r="B62" i="10"/>
  <c r="D61" i="10"/>
  <c r="B61" i="10"/>
  <c r="D60" i="10"/>
  <c r="B60" i="10"/>
  <c r="D59" i="10"/>
  <c r="B59" i="10"/>
  <c r="D58" i="10"/>
  <c r="B58" i="10"/>
  <c r="D57" i="10"/>
  <c r="B57" i="10"/>
  <c r="D56" i="10"/>
  <c r="B56" i="10"/>
  <c r="D55" i="10"/>
  <c r="B55" i="10"/>
  <c r="D54" i="10"/>
  <c r="B54" i="10"/>
  <c r="D53" i="10"/>
  <c r="B53" i="10"/>
  <c r="D52" i="10"/>
  <c r="B52" i="10"/>
  <c r="D51" i="10"/>
  <c r="B51" i="10"/>
  <c r="D50" i="10"/>
  <c r="B50" i="10"/>
  <c r="D49" i="10"/>
  <c r="B49" i="10"/>
  <c r="D48" i="10"/>
  <c r="B48" i="10"/>
  <c r="D47" i="10"/>
  <c r="B47" i="10"/>
  <c r="D46" i="10"/>
  <c r="B46" i="10"/>
  <c r="D45" i="10"/>
  <c r="B45" i="10"/>
  <c r="D44" i="10"/>
  <c r="B44" i="10"/>
  <c r="B43" i="10"/>
  <c r="D42" i="10"/>
  <c r="B42" i="10"/>
  <c r="D41" i="10"/>
  <c r="B41" i="10"/>
  <c r="D40" i="10"/>
  <c r="B40" i="10"/>
  <c r="D39" i="10"/>
  <c r="B39" i="10"/>
  <c r="D38" i="10"/>
  <c r="B38" i="10"/>
  <c r="D37" i="10"/>
  <c r="B37" i="10"/>
  <c r="D36" i="10"/>
  <c r="B36" i="10"/>
  <c r="D35" i="10"/>
  <c r="B35" i="10"/>
  <c r="D34" i="10"/>
  <c r="B34" i="10"/>
  <c r="D33" i="10"/>
  <c r="B33" i="10"/>
  <c r="D32" i="10"/>
  <c r="B32" i="10"/>
  <c r="D31" i="10"/>
  <c r="B31" i="10"/>
  <c r="D30" i="10"/>
  <c r="B30" i="10"/>
  <c r="D29" i="10"/>
  <c r="B29" i="10"/>
  <c r="D28" i="10"/>
  <c r="B28" i="10"/>
  <c r="D27" i="10"/>
  <c r="B27" i="10"/>
  <c r="D26" i="10"/>
  <c r="B26" i="10"/>
  <c r="D25" i="10"/>
  <c r="B25" i="10"/>
  <c r="D24" i="10"/>
  <c r="B24" i="10"/>
  <c r="D23" i="10"/>
  <c r="B23" i="10"/>
  <c r="D22" i="10"/>
  <c r="B22" i="10"/>
  <c r="D21" i="10"/>
  <c r="B21" i="10"/>
  <c r="D20" i="10"/>
  <c r="B20" i="10"/>
  <c r="D19" i="10"/>
  <c r="B19" i="10"/>
  <c r="D18" i="10"/>
  <c r="B18" i="10"/>
  <c r="D17" i="10"/>
  <c r="B17" i="10"/>
  <c r="D16" i="10"/>
  <c r="B16" i="10"/>
  <c r="D15" i="10"/>
  <c r="B15" i="10"/>
  <c r="D14" i="10"/>
  <c r="B14" i="10"/>
  <c r="D13" i="10"/>
  <c r="B13" i="10"/>
  <c r="D12" i="10"/>
  <c r="B12" i="10"/>
  <c r="D11" i="10"/>
  <c r="B11" i="10"/>
  <c r="D10" i="10"/>
  <c r="B10" i="10"/>
  <c r="D9" i="10"/>
  <c r="B9" i="10"/>
  <c r="D8" i="10"/>
  <c r="B8" i="10"/>
  <c r="D7" i="10"/>
  <c r="B7" i="10"/>
  <c r="D6" i="10"/>
  <c r="B6" i="10"/>
  <c r="D5" i="10"/>
  <c r="B5" i="10"/>
  <c r="D4" i="10"/>
  <c r="B4" i="10"/>
  <c r="D3" i="10"/>
  <c r="B3" i="10"/>
</calcChain>
</file>

<file path=xl/sharedStrings.xml><?xml version="1.0" encoding="utf-8"?>
<sst xmlns="http://schemas.openxmlformats.org/spreadsheetml/2006/main" count="1259" uniqueCount="408">
  <si>
    <t>HANGİ HAFTA</t>
  </si>
  <si>
    <t>AKADEMİK DÖNEM</t>
  </si>
  <si>
    <t>AKADEMİK DÖNEM HAFTA SAYISI</t>
  </si>
  <si>
    <t>GÜN SAYISI</t>
  </si>
  <si>
    <t>SÜREÇ</t>
  </si>
  <si>
    <t>Güz-Başlangıç</t>
  </si>
  <si>
    <t xml:space="preserve">15-17 Eylül 2020
</t>
  </si>
  <si>
    <t>16-17 Eylül 2020</t>
  </si>
  <si>
    <t>14-18 Eylül 2020</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</si>
  <si>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</si>
  <si>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21-25 Eylül 2020</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</si>
  <si>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</si>
  <si>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t>21 Eylül-04 Ekim 2020</t>
  </si>
  <si>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</si>
  <si>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25 Eylül-04 Ekim 2020</t>
  </si>
  <si>
    <t xml:space="preserve">Güz Yarıyılı Ders Kayıtları </t>
  </si>
  <si>
    <t xml:space="preserve">Güz Yarıyılı Bağımsız Ders Kayıtları </t>
  </si>
  <si>
    <t>02 Ekim 2020 (14:00'ten sonra)-04 Ekim 2020</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</si>
  <si>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</si>
  <si>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</si>
  <si>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</si>
  <si>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</si>
  <si>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</si>
  <si>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</si>
  <si>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r>
      <rPr>
        <b/>
        <sz val="10"/>
        <color rgb="FF000000"/>
        <rFont val="Tahoma"/>
        <family val="2"/>
        <charset val="162"/>
      </rPr>
      <t>GÜZ YARIYILI DERSLERİNİN SON GÜNÜ</t>
    </r>
    <r>
      <rPr>
        <sz val="10"/>
        <color rgb="FF000000"/>
        <rFont val="Tahoma"/>
        <family val="2"/>
        <charset val="162"/>
      </rPr>
      <t xml:space="preserve"> (Önlisans+Lisans)</t>
    </r>
  </si>
  <si>
    <t>18-23 Ocak 2021</t>
  </si>
  <si>
    <t xml:space="preserve">YDYO Temel İngilizce Bölümü İngilizce Hazırlık Öğretimi son günü </t>
  </si>
  <si>
    <t>11-26 Ocak 2021</t>
  </si>
  <si>
    <t xml:space="preserve">Güz Yarıyılı Final  Sınavları Not Girişleri </t>
  </si>
  <si>
    <t>17-18</t>
  </si>
  <si>
    <t>30 Ocak-05 Şubat 2021</t>
  </si>
  <si>
    <t>Güz Yarıyılı Bütünleme Sınavları</t>
  </si>
  <si>
    <t>17-19</t>
  </si>
  <si>
    <t>30 Ocak-07 Şubat 2021</t>
  </si>
  <si>
    <t>Mezuniyet Sınavı İçin Başvuru</t>
  </si>
  <si>
    <t>Mezuniyet Sınavı Takviminin İlanı</t>
  </si>
  <si>
    <t>Mezuniyet Sınavları</t>
  </si>
  <si>
    <t>Bahar-Başlangıç</t>
  </si>
  <si>
    <t>22-26 Şubat 2021</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</si>
  <si>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</si>
  <si>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</si>
  <si>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t>22 Şubat-06 Mart 2021</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</si>
  <si>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</si>
  <si>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26 Şubat-06 Mart 2021</t>
  </si>
  <si>
    <t xml:space="preserve">Bahar Yarıyılı Ders kayıtları </t>
  </si>
  <si>
    <t xml:space="preserve">Bahar Yarıyılı Bağımsız Ders Kayıtları </t>
  </si>
  <si>
    <t>05 Mart 2021 Cuma (12:00'a kadar)</t>
  </si>
  <si>
    <r>
      <t xml:space="preserve">Bölüm Başkanlıklarınca </t>
    </r>
    <r>
      <rPr>
        <b/>
        <sz val="10"/>
        <color theme="1"/>
        <rFont val="Tahoma"/>
        <family val="2"/>
        <charset val="162"/>
      </rPr>
      <t>kapatılan derslerin tespit edilerek bölüm web sayfasında ilan edilmesi ve  kuşak şekilnde açılan derslerin grup dağılımlarının yapılması</t>
    </r>
  </si>
  <si>
    <t>05 Mart 2021 (14:00'ten sonra)-06 Mart 2021</t>
  </si>
  <si>
    <t>Bahar</t>
  </si>
  <si>
    <t>BAHAR YARIYILI DERSLERİNİN BAŞLANGICI (İngilizce Hazırlık Öğretimi+Önlisans+Lisans)</t>
  </si>
  <si>
    <t>Bahar Yarıyılı Final Sınavları</t>
  </si>
  <si>
    <t>14-28 Haziran 2021</t>
  </si>
  <si>
    <t>02-12 Temmuz 2021</t>
  </si>
  <si>
    <t>Yaz</t>
  </si>
  <si>
    <t>09-15 Ağustos 2021</t>
  </si>
  <si>
    <t>17 Ağustos 2021 Salı  ( Saat: 12.00’ye kadar)</t>
  </si>
  <si>
    <t>Bölüm Başkanlıklarınca Yaz Okulunda kapatılan derslerin tespit edilerek bölüm web sayfasında ilan edilmesi ( Saat: 12.00’ye kadar)</t>
  </si>
  <si>
    <t>17-18 Ağustos 2021</t>
  </si>
  <si>
    <t>Ders ekle-sil</t>
  </si>
  <si>
    <t>20-25 Eylül 2021</t>
  </si>
  <si>
    <t>Yaz Okulu Final Sınavları</t>
  </si>
  <si>
    <t>20-26 Eylül 2021</t>
  </si>
  <si>
    <t>Yaz Okulu Final Sınavları Not Girişleri</t>
  </si>
  <si>
    <t>2020 TARİH</t>
  </si>
  <si>
    <t>2021 TARİH</t>
  </si>
  <si>
    <r>
      <rPr>
        <b/>
        <sz val="10"/>
        <color rgb="FF000000"/>
        <rFont val="Tahoma"/>
        <family val="2"/>
        <charset val="162"/>
      </rPr>
      <t>İngilizce Yeterlik Sınavı (İYS) </t>
    </r>
    <r>
      <rPr>
        <sz val="10"/>
        <color rgb="FF000000"/>
        <rFont val="Tahoma"/>
        <family val="2"/>
        <charset val="162"/>
      </rPr>
      <t>(</t>
    </r>
    <r>
      <rPr>
        <b/>
        <sz val="10"/>
        <color rgb="FFC00000"/>
        <rFont val="Tahoma"/>
        <family val="2"/>
        <charset val="162"/>
      </rPr>
      <t>Üniversitemiz %30 ve üzeri İngilizce eğitim veren bölümlerine ve İngilizce Öğretmenliği Programına kayıt yaptıracaklar için</t>
    </r>
    <r>
      <rPr>
        <b/>
        <sz val="10"/>
        <color rgb="FF000000"/>
        <rFont val="Tahoma"/>
        <family val="2"/>
        <charset val="162"/>
      </rPr>
      <t xml:space="preserve"> ilk kayıt yolu ile gelen ve Hazırlıktan beklemeli öğrenciler için</t>
    </r>
    <r>
      <rPr>
        <sz val="10"/>
        <color rgb="FF000000"/>
        <rFont val="Tahoma"/>
        <family val="2"/>
        <charset val="162"/>
      </rPr>
      <t>) sınav saatleri, sınavın yapılış şekli ve Sınav ile ilgili tüm bilgiler Yabancı Diller Yüksekokulu (</t>
    </r>
    <r>
      <rPr>
        <sz val="10"/>
        <color rgb="FF0000FF"/>
        <rFont val="Tahoma"/>
        <family val="2"/>
        <charset val="162"/>
      </rPr>
      <t>www.ybd.yildiz.edu.tr</t>
    </r>
    <r>
      <rPr>
        <sz val="10"/>
        <color rgb="FF000000"/>
        <rFont val="Tahoma"/>
        <family val="2"/>
        <charset val="162"/>
      </rPr>
      <t>) web sayfalarından duyurulacaktır.</t>
    </r>
  </si>
  <si>
    <t>13-17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</si>
  <si>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</si>
  <si>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</si>
  <si>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</si>
  <si>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</si>
  <si>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</si>
  <si>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</si>
  <si>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İngilizce Yeterlik Sınavı (İYS)-Duyuru</t>
  </si>
  <si>
    <t>İngilizce Yeterlik Sınavı (İYS)-Kayıtlı Öğrenciler İçin</t>
  </si>
  <si>
    <t>Fransızca Yeterlik Sınavı (FYS) Duyuru</t>
  </si>
  <si>
    <r>
      <rPr>
        <b/>
        <sz val="10"/>
        <color rgb="FFC00000"/>
        <rFont val="Tahoma"/>
        <family val="2"/>
        <charset val="162"/>
      </rPr>
      <t>Fransızca Mütercim ve Tercümanlık programı için</t>
    </r>
    <r>
      <rPr>
        <sz val="10"/>
        <color rgb="FF000000"/>
        <rFont val="Tahoma"/>
        <family val="2"/>
        <charset val="162"/>
      </rPr>
      <t xml:space="preserve"> yapılacak olan </t>
    </r>
    <r>
      <rPr>
        <b/>
        <sz val="10"/>
        <color rgb="FF000000"/>
        <rFont val="Tahoma"/>
        <family val="2"/>
        <charset val="162"/>
      </rPr>
      <t xml:space="preserve">Fransızca Yeterlik Sınavı (FYS) için </t>
    </r>
    <r>
      <rPr>
        <sz val="10"/>
        <color rgb="FF000000"/>
        <rFont val="Tahoma"/>
        <family val="2"/>
        <charset val="162"/>
      </rPr>
      <t xml:space="preserve">Sınav saati, sınavın yapılış şekli ve Sınav ile ilgili tüm bilgiler </t>
    </r>
    <r>
      <rPr>
        <sz val="10"/>
        <color rgb="FF0000FF"/>
        <rFont val="Tahoma"/>
        <family val="2"/>
        <charset val="162"/>
      </rPr>
      <t>www.bde.yildiz.edu.tr</t>
    </r>
    <r>
      <rPr>
        <sz val="10"/>
        <color rgb="FF000000"/>
        <rFont val="Tahoma"/>
        <family val="2"/>
        <charset val="162"/>
      </rPr>
      <t xml:space="preserve"> adresinde duyurulacaktır.</t>
    </r>
  </si>
  <si>
    <t>Fransızca Yeterlik Sınavı (FYS) Yazılı Sınav</t>
  </si>
  <si>
    <t>Fransızca Yeterlik Sınavı-Sözlü (FYS)</t>
  </si>
  <si>
    <t>Katkı Payı Ödeme-Tüm Öğrenciler</t>
  </si>
  <si>
    <t>Ders Kayıtları-Tüm Öğrenciler</t>
  </si>
  <si>
    <r>
      <t>Yabancı Diller Yüksekokulu (</t>
    </r>
    <r>
      <rPr>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Fransızca Mütercim ve Tercümanlık programı (</t>
    </r>
    <r>
      <rPr>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</si>
  <si>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t>İngilizce Yeterlik Sınavı (İYS)-Fransızca Yeterlik (Yazılı) Sınavı (FYS) sonuçlarının ilan edilmesi</t>
  </si>
  <si>
    <t>02 Ekim 2020 Cuma (Saat 12:00'ye kadar)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</si>
  <si>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</si>
  <si>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</si>
  <si>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r>
      <t xml:space="preserve">2020-2021 Bahar yarıyılı itibariyle mezuniyeti yapılacaklar için </t>
    </r>
    <r>
      <rPr>
        <u/>
        <sz val="10"/>
        <color rgb="FF000000"/>
        <rFont val="Tahoma"/>
        <family val="2"/>
        <charset val="162"/>
      </rPr>
      <t>staj bitiş tarihinin son günü</t>
    </r>
  </si>
  <si>
    <t>Kapatılan Dersin Yerine Ders Seçimi-Tüm Öğrenciler</t>
  </si>
  <si>
    <t>Kapanan Derslerin İlanı-Bölüm Başkanlıkları</t>
  </si>
  <si>
    <t>Güz Yarıyılı</t>
  </si>
  <si>
    <t>Güz Yarıyılı Vize Sınavı</t>
  </si>
  <si>
    <t>Güz Yarıyılı Final Sınavları</t>
  </si>
  <si>
    <t>Güz Yarıyılı-YDYO Derslerin Son Günü</t>
  </si>
  <si>
    <t>15-16</t>
  </si>
  <si>
    <t xml:space="preserve">Güz Yarıyılı Final Sınavları Not Girişleri </t>
  </si>
  <si>
    <t>12
(04 Ekim 2021'den itibaren)</t>
  </si>
  <si>
    <t>Mezuniyet Sınavı-DC notu olan öğrenciler</t>
  </si>
  <si>
    <r>
      <t xml:space="preserve">Final Sınavları sonunda mezuniyete hak kazanan ve bu yarıyılda </t>
    </r>
    <r>
      <rPr>
        <b/>
        <sz val="10"/>
        <color rgb="FF000000"/>
        <rFont val="Tahoma"/>
        <family val="2"/>
        <charset val="162"/>
      </rPr>
      <t>DC notu olduğu halde Bütünleme Sınavına girmek istemeyen</t>
    </r>
    <r>
      <rPr>
        <sz val="10"/>
        <color rgb="FF000000"/>
        <rFont val="Tahoma"/>
        <family val="2"/>
        <charset val="162"/>
      </rPr>
      <t xml:space="preserve"> öğrencilerin Otomasyon Sistemi üzerinden onay işlemi</t>
    </r>
  </si>
  <si>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Otomasyon Sistemi üzerinden SADECE ders ekleme hakkının verilmesi (Bu işlem yapılırken alınan dersler kesinlikle silinemeyecektir)</t>
    </r>
  </si>
  <si>
    <t>İngilizce Yeterlik Sınavı (İYS)-YDYO Not Girişleri</t>
  </si>
  <si>
    <t>Tatil
(Öğleden Sonra)</t>
  </si>
  <si>
    <t>Cumhuriyet Bayramı Arifesi</t>
  </si>
  <si>
    <t>Cumhuriyet Bayramı</t>
  </si>
  <si>
    <t>Önceki Öğrenmenin Tanınması-Tüm Öğrenciler İçin Değerlendirme</t>
  </si>
  <si>
    <t>Önceki Öğrenmenin Tanınması-Tüm Öğrenciler İçin Başvuru</t>
  </si>
  <si>
    <t>20-29 Eylül 2021</t>
  </si>
  <si>
    <t>14-23 Şubat 2022</t>
  </si>
  <si>
    <t>01-05 Mart 2021</t>
  </si>
  <si>
    <t>4 Mart 2021 (14:00'ten sonra)-06 Mart 2021</t>
  </si>
  <si>
    <t>Bahar Yarıyılı</t>
  </si>
  <si>
    <t>Bahar Yarıyılı Vize Sınavı</t>
  </si>
  <si>
    <t xml:space="preserve">Bahar </t>
  </si>
  <si>
    <t>Bahar Yarıyılı Başlangıcı</t>
  </si>
  <si>
    <t>18-24 Nisan 2022</t>
  </si>
  <si>
    <t>23 Nisan Ulusal Egemenlik ve Çocuk Bayramı</t>
  </si>
  <si>
    <t>1 Mayıs Emek ve Dayanışma Günü
Ramazan Bayramı Arifesi</t>
  </si>
  <si>
    <t>Ramazan Bayramı</t>
  </si>
  <si>
    <t>02-04 Mayıs 2022</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</si>
  <si>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</si>
  <si>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</si>
  <si>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</si>
  <si>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</si>
  <si>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</si>
  <si>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14-26 Haziran 2021</t>
  </si>
  <si>
    <t>10
(Pazar günü hariç)</t>
  </si>
  <si>
    <t>10-20 Ocak 2022</t>
  </si>
  <si>
    <t>10-22 Ocak 2022</t>
  </si>
  <si>
    <t>25-29 Ocak 2022</t>
  </si>
  <si>
    <t>06-16 Haziran 2022</t>
  </si>
  <si>
    <t>BAHAR YARIYILI DERSLERİNİN SON GÜNÜ (Önlisans+Lisans)</t>
  </si>
  <si>
    <t>21-25 Haziran 2022</t>
  </si>
  <si>
    <t>02-17 Temmuz 2021</t>
  </si>
  <si>
    <t>21-27 Haziran 2022</t>
  </si>
  <si>
    <t>Mezuniyet Sınavı</t>
  </si>
  <si>
    <t>01-02 Temmuz 2022</t>
  </si>
  <si>
    <t>31 Temmuz-02 Ağustos 2021</t>
  </si>
  <si>
    <t>Yaz Okulu Başlangıç</t>
  </si>
  <si>
    <t>YAZ OKULU DERSLERİNİN SON GÜNÜ</t>
  </si>
  <si>
    <t>Yaz Okulu</t>
  </si>
  <si>
    <t>Kurban Bayramı Arifesi</t>
  </si>
  <si>
    <t>08 Temmuz 2022 Cuma
(12:00'den sonra)</t>
  </si>
  <si>
    <t>09-12 Temmuz 2022</t>
  </si>
  <si>
    <t>Kurban Bayramı</t>
  </si>
  <si>
    <t>Demokrasi Bayramı</t>
  </si>
  <si>
    <t>22-27 Ağustos 2022</t>
  </si>
  <si>
    <t>22-28 Ağustos 2022</t>
  </si>
  <si>
    <t>Yaz Okulu Bitiş</t>
  </si>
  <si>
    <t>Yaz Okulu Ücret Ödeme ve Ders Kayıtları (Online)</t>
  </si>
  <si>
    <t>12-14 Temmuz 2021</t>
  </si>
  <si>
    <t>01-03 Eylül 2021</t>
  </si>
  <si>
    <t>Zafer Bayramı</t>
  </si>
  <si>
    <t>2022-2023 EĞİTİM-ÖĞRETİM YILI GÜZ YARIYILI DERSLERİNİN BAŞLANGICI (İngilizce Hazırlık Öğretimi+Önlisans+Lisans)</t>
  </si>
  <si>
    <t>2022-2023 
Güz Yarıyılı</t>
  </si>
  <si>
    <t>Mezuniyet Törenleri</t>
  </si>
  <si>
    <t>18-22 Temmuz 2022</t>
  </si>
  <si>
    <t>26-30 Temmuz 2021</t>
  </si>
  <si>
    <t>2021-2022 Eğitim-Öğretim yılı Mezuniyet Törenleri</t>
  </si>
  <si>
    <t>Asıl kayıtlar</t>
  </si>
  <si>
    <t>Yedek kayıtlar</t>
  </si>
  <si>
    <t>İntibakların yapılması</t>
  </si>
  <si>
    <t>Merkezi Yatay Geçiş</t>
  </si>
  <si>
    <t xml:space="preserve">13-17 Temmuz 2020                                                                                                       </t>
  </si>
  <si>
    <t>Başvuru</t>
  </si>
  <si>
    <r>
      <rPr>
        <b/>
        <sz val="10"/>
        <color rgb="FF000000"/>
        <rFont val="Tahoma"/>
        <family val="2"/>
        <charset val="162"/>
      </rPr>
      <t>İYS-İngilizce Yeterlik Sınavı</t>
    </r>
    <r>
      <rPr>
        <sz val="10"/>
        <color rgb="FF000000"/>
        <rFont val="Tahoma"/>
        <family val="2"/>
        <charset val="162"/>
      </rPr>
      <t xml:space="preserve"> Sonuçlarının  </t>
    </r>
    <r>
      <rPr>
        <b/>
        <u/>
        <sz val="9"/>
        <color indexed="12"/>
        <rFont val="Arial Tur"/>
        <charset val="162"/>
      </rPr>
      <t xml:space="preserve">www.ybd.yildiz.edu.tr </t>
    </r>
    <r>
      <rPr>
        <sz val="9"/>
        <rFont val="Arial Tur"/>
        <family val="2"/>
        <charset val="162"/>
      </rPr>
      <t xml:space="preserve"> adresinde ilan edilmesi </t>
    </r>
  </si>
  <si>
    <t>10-14 Ağustos 2020</t>
  </si>
  <si>
    <t>09-13 Ağustos 2021</t>
  </si>
  <si>
    <t>18-20 Ağustos 2020</t>
  </si>
  <si>
    <t>17-19 Ağustos 2021</t>
  </si>
  <si>
    <t>Yedek Kontenjanların İlan Edilmesi Saat: 18:00</t>
  </si>
  <si>
    <t>19.08.2021 Saat 18:00</t>
  </si>
  <si>
    <t>24-28 Ağustos 2020</t>
  </si>
  <si>
    <t>23 Ağustos-01 Eylül 2021</t>
  </si>
  <si>
    <t>İYS-İngilizce Yeterlik Sınavı duyuru</t>
  </si>
  <si>
    <t>İYS-İngilizce Yeterlik Sınavı</t>
  </si>
  <si>
    <t>İYS-İngilizce Yeterlik Sınav Sonuçlarının Duyurulması</t>
  </si>
  <si>
    <t>Başvuruların Değerlendirilmesi</t>
  </si>
  <si>
    <t>Asıl Kayıtlar</t>
  </si>
  <si>
    <t>İntibakların Yapılması</t>
  </si>
  <si>
    <t>Değerlendirme Sonuçlarının İlanı</t>
  </si>
  <si>
    <t>Kayıtlar</t>
  </si>
  <si>
    <t>Başvuru değerlendirme sonuçlarının (Asıl ve Yedek öğrencilerin) ilanı</t>
  </si>
  <si>
    <t>Yedek Kayıtlar</t>
  </si>
  <si>
    <t>Yedek Kontenjanların İlanı</t>
  </si>
  <si>
    <t>Kayıt ve İntibakların FYK ile kabulü</t>
  </si>
  <si>
    <t>YTÜ İçi Yatay Geçiş, YTÜ Dışından Yatay Geçiş, ÇAP</t>
  </si>
  <si>
    <t>2022-2023 
Güz Yarıyılı Başlangıcı</t>
  </si>
  <si>
    <t>Kayıt ve intibakların İlgili Fakülte Yönetim Kurulu tarafından kabulü ve İntibakların sisteme girilmesi</t>
  </si>
  <si>
    <t>01–15 Ağustos 2020</t>
  </si>
  <si>
    <t>Merkezi Yatay Geçiş Başvuruları (Online)</t>
  </si>
  <si>
    <t>02-15 Ağustos 2021</t>
  </si>
  <si>
    <t xml:space="preserve">Merkezi Yatay Geçiş Başvurularının değerlendirilmesi </t>
  </si>
  <si>
    <t>25-28 Ağustos 2020</t>
  </si>
  <si>
    <t>24-27 Ağustos 2021</t>
  </si>
  <si>
    <t>Kayıtların Yapılması</t>
  </si>
  <si>
    <t>01-02 Eylül 2020</t>
  </si>
  <si>
    <t>03-04 Eylül 2020</t>
  </si>
  <si>
    <t>06-08 Eylül 2021</t>
  </si>
  <si>
    <t>07-08 Eylül 2020</t>
  </si>
  <si>
    <t>28 Eylül-04 Ekim 2020</t>
  </si>
  <si>
    <t>İntibak Formlarının İmza Karşılığı Teslimi</t>
  </si>
  <si>
    <t>4
(Haftasonu hariç)</t>
  </si>
  <si>
    <t>28 Şubat-03 Mart 2022</t>
  </si>
  <si>
    <t>GÜZ YARIYILI DERSLERİNİN BAŞLANGICI (İngilizce Hazırlık Öğretimi+Önlisans+Lisans)</t>
  </si>
  <si>
    <t>GÜZ YARIYILI DERSLERİNİN SON GÜNÜ (Önlisans+Lisans)</t>
  </si>
  <si>
    <t>Atatürk'ü Anma Gençlik ve Spor Bayramı</t>
  </si>
  <si>
    <t>04-06 Şubat 2022</t>
  </si>
  <si>
    <t>6
(Haftasonu ve Tatil hariç)</t>
  </si>
  <si>
    <t>Güz Yarıyılı Derslerinin Son Günü</t>
  </si>
  <si>
    <t>Bahar Yarıyılı Derslerinin Son Günü</t>
  </si>
  <si>
    <t>19 Temmuz 2021 Pazartesi
(12:00'den sonra)</t>
  </si>
  <si>
    <t>20-23 Temmuz 2021</t>
  </si>
  <si>
    <t>2021-2022 YAZ OKULU BAŞLANGICI</t>
  </si>
  <si>
    <t>UZEM-Online Sistem Ders Aktarımı</t>
  </si>
  <si>
    <t>26-27 Şubat 2022</t>
  </si>
  <si>
    <t>02-03 Ekim 2021</t>
  </si>
  <si>
    <t>04-07 Temmuz 2022</t>
  </si>
  <si>
    <t>08 Temmuz 2022 Cuma
(12:00'ye kadar)</t>
  </si>
  <si>
    <t>Yaz Başlangıç</t>
  </si>
  <si>
    <t>TARİH ARALIĞI</t>
  </si>
  <si>
    <t>BİR ÖNCEKİ AKADEMİK TAKVİM TARİH ARALIĞI</t>
  </si>
  <si>
    <t>İlgili Bölüm Başkanlığı’ndan İntibak formunun imza karşılığı alınması
(Bölüm Başkanlıklarınca öğrencilere e-posta ile gönderilmesi de sağlanabilir.)</t>
  </si>
  <si>
    <t>Online yapılacak derslerin YTÜ UZEM (Uzaktan Eğitim Uygulama ve Araştırma Merkezi) tarafından sisteme aktarılması</t>
  </si>
  <si>
    <t>25-31 Ocak 2022</t>
  </si>
  <si>
    <t>04-07 Ekim 2021</t>
  </si>
  <si>
    <t>08-13 Ekim 2021</t>
  </si>
  <si>
    <t>Güz Yarıyılı Bütünleme Sınavları Not Girişleri</t>
  </si>
  <si>
    <t>Güz Yarıyılı Mezuniyet Sınavları Not Girişleri</t>
  </si>
  <si>
    <r>
      <t xml:space="preserve">2021-2022 Güz yarıyılı itibariyle mezuniyeti yapılacaklar için </t>
    </r>
    <r>
      <rPr>
        <u/>
        <sz val="10"/>
        <color rgb="FF000000"/>
        <rFont val="Tahoma"/>
        <family val="2"/>
        <charset val="162"/>
      </rPr>
      <t>staj bitiş tarihinin son günü</t>
    </r>
  </si>
  <si>
    <t>Bahar Yarıyılı Bütünleme Sınavları Not Girişleri</t>
  </si>
  <si>
    <t>06-18 Haziran 2022</t>
  </si>
  <si>
    <t>Yaz Okulu Açılan Derslerin ve Programların İlanı</t>
  </si>
  <si>
    <t>2021-2022 Yaz Okulu'nda Açılan Derslerin ve Ders Programlarının İlanı</t>
  </si>
  <si>
    <t>20-28 Eylül 2021</t>
  </si>
  <si>
    <t>14-22 Şubat 2022</t>
  </si>
  <si>
    <t>04-09 Mart 2022</t>
  </si>
  <si>
    <t>Mezuniyet Sınavları Not Girişleri</t>
  </si>
  <si>
    <t>Mezuniyet Sınavı Not Girişleri</t>
  </si>
  <si>
    <t>Mezuniyet Sınavı-Başvuru</t>
  </si>
  <si>
    <t>Mezuniyet Sınavı-Takvim</t>
  </si>
  <si>
    <t>18 Temmuz 2022 Salı</t>
  </si>
  <si>
    <r>
      <rPr>
        <b/>
        <sz val="10"/>
        <color rgb="FF000000"/>
        <rFont val="Tahoma"/>
        <family val="2"/>
        <charset val="162"/>
      </rPr>
      <t xml:space="preserve">İYS-İngilizce Yeterlik Sınavı </t>
    </r>
    <r>
      <rPr>
        <sz val="10"/>
        <color rgb="FF000000"/>
        <rFont val="Tahoma"/>
        <family val="2"/>
        <charset val="162"/>
      </rPr>
      <t>(Türkçe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web sayfalarından duyurulacaktır.</t>
    </r>
  </si>
  <si>
    <r>
      <rPr>
        <b/>
        <sz val="10"/>
        <color rgb="FF000000"/>
        <rFont val="Tahoma"/>
        <family val="2"/>
        <charset val="162"/>
      </rPr>
      <t>İYS-İngilizce Yeterlik Sınavı</t>
    </r>
    <r>
      <rPr>
        <sz val="10"/>
        <color rgb="FF000000"/>
        <rFont val="Tahoma"/>
        <family val="2"/>
        <charset val="162"/>
      </rPr>
      <t xml:space="preserve"> (Türkçe öğretim yapılan programlarda öğrenim gören,  %30, %100 İngilizce öğretim yapan Lisans programlarına başvuranlar ve İngilizce Öğretmenliği Programına başvuranlar için)
</t>
    </r>
    <r>
      <rPr>
        <b/>
        <sz val="11"/>
        <color rgb="FF000000"/>
        <rFont val="Tahoma"/>
        <family val="2"/>
        <charset val="162"/>
      </rPr>
      <t>Sınav Saati: 10.00</t>
    </r>
  </si>
  <si>
    <t>03-15 Eylül 2021</t>
  </si>
  <si>
    <t>10-17 Eylül 2021</t>
  </si>
  <si>
    <t>16 Eylül-28 Eylül 2020</t>
  </si>
  <si>
    <t>Katkı Payı Ödeme ve Ders Kayıtları (YÖK takvimi gereği) - Bu öğrencilerin olası ders seçim mağduriyetleri ders alma dilekçesi ile karşılanmalıdır.</t>
  </si>
  <si>
    <t>YILDIZ TEKNİK ÜNİVERSİTESİ
2021-2022 EĞİTİM-ÖĞRETİM YILI AKADEMİK TAKVİMİ 
(İNGİLİZCE HAZIRLIK ÖĞRETİMİ / ÖNLİSANS / LİSANS)
(Covid-19 Pandemisi önlemleri doğrultusunda belirtilen tarihlerde değişiklik yapılabilir.)</t>
  </si>
  <si>
    <r>
      <t xml:space="preserve">Yabancı Diller Yüksekokulu tarafından yapılacak </t>
    </r>
    <r>
      <rPr>
        <b/>
        <sz val="10"/>
        <color rgb="FF000000"/>
        <rFont val="Tahoma"/>
        <family val="2"/>
        <charset val="162"/>
      </rPr>
      <t xml:space="preserve">İngilizce Yeterlik Sınavı (İYS)-1.Kısım (Use of English+Reading) Sınav saati: 10:00 </t>
    </r>
    <r>
      <rPr>
        <sz val="10"/>
        <color rgb="FF000000"/>
        <rFont val="Tahoma"/>
        <family val="2"/>
        <charset val="162"/>
      </rPr>
      <t xml:space="preserve">
Sınav ile ilgili tüm bilgiler </t>
    </r>
    <r>
      <rPr>
        <sz val="10"/>
        <color rgb="FF0000FF"/>
        <rFont val="Tahoma"/>
        <family val="2"/>
        <charset val="162"/>
      </rPr>
      <t>www.ybd.yildiz.edu.tr</t>
    </r>
    <r>
      <rPr>
        <sz val="10"/>
        <color rgb="FF000000"/>
        <rFont val="Tahoma"/>
        <family val="2"/>
        <charset val="162"/>
      </rPr>
      <t xml:space="preserve"> adresinde duyurulacaktır.</t>
    </r>
  </si>
  <si>
    <r>
      <t xml:space="preserve">Yabancı Diller Yüksekokulu tarafından yapılacak </t>
    </r>
    <r>
      <rPr>
        <b/>
        <sz val="10"/>
        <color rgb="FF000000"/>
        <rFont val="Tahoma"/>
        <family val="2"/>
        <charset val="162"/>
      </rPr>
      <t xml:space="preserve">İngilizce Yeterlik Sınavı (İYS)-2.Kısım (Listening+Writing) Sınav saati: 10:00 </t>
    </r>
    <r>
      <rPr>
        <sz val="10"/>
        <color rgb="FF000000"/>
        <rFont val="Tahoma"/>
        <family val="2"/>
        <charset val="162"/>
      </rPr>
      <t xml:space="preserve">
Sınav ile ilgili tüm bilgiler </t>
    </r>
    <r>
      <rPr>
        <sz val="10"/>
        <color rgb="FF0000FF"/>
        <rFont val="Tahoma"/>
        <family val="2"/>
        <charset val="162"/>
      </rPr>
      <t>www.ybd.yildiz.edu.tr</t>
    </r>
    <r>
      <rPr>
        <sz val="10"/>
        <color rgb="FF000000"/>
        <rFont val="Tahoma"/>
        <family val="2"/>
        <charset val="162"/>
      </rPr>
      <t xml:space="preserve"> adresinde duyurulacaktır.</t>
    </r>
  </si>
  <si>
    <r>
      <t>Yabancı Diller Yüksekokulu (</t>
    </r>
    <r>
      <rPr>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r>
  </si>
  <si>
    <t>YTÜ İçi Yatay Geçiş, YTÜ Dışından Yatay Geçiş, Yandal, ÇAP Kontenjanlarının İlan Edilmesi</t>
  </si>
  <si>
    <t>YTÜ İçi Yatay Geçiş, YTÜ Dışından Yatay Geçiş, Yandal, ÇAP Başvuruları (Online)</t>
  </si>
  <si>
    <t xml:space="preserve">YTÜ İçi Yatay Geçiş, YTÜ Dışından Yatay Geçiş, Yandal, ÇAP  Başvurularının değerlendirilmesi </t>
  </si>
  <si>
    <t>YTÜ İçi Yatay Geçiş, YTÜ Dışından Yatay Geçiş, Yandal, ÇAP</t>
  </si>
  <si>
    <t xml:space="preserve">YKS ile lisans programlarına yerleştirilen öğrencilerin Askerlik vb. sorunlar sebebiyle e-Devlet Kapısı üzerinden kayıt işlemlerini yapamayan öğrencilerin kayıtlarının, ilgili Fakültelerde, şahsen yapılması </t>
  </si>
  <si>
    <t>Yurtdışından Öğrenci Kabul</t>
  </si>
  <si>
    <t>Başvuru ve Kayıt Tarihleri</t>
  </si>
  <si>
    <t>Başvuru Tarihleri</t>
  </si>
  <si>
    <t>Yedek Kontenjanların Tespiti</t>
  </si>
  <si>
    <t>Yedek Öğrencilerin Kayıt Tarihleri
(Yedek kayıt hakkı kazanan öğrencilerin sıralamaya göre ilan edilen tarihte kayıtları yapılacaktır.)</t>
  </si>
  <si>
    <t>Yaz Okulu Ücret Ödeme</t>
  </si>
  <si>
    <t>Ders Kaydı</t>
  </si>
  <si>
    <t>Kapanan Derslerin Tespiti</t>
  </si>
  <si>
    <t>Yaz Okullunda kapatılan dersin yerine yeni ders seçimi</t>
  </si>
  <si>
    <t>Kapanan Dersin Yerine Yeni Ders Seçimi</t>
  </si>
  <si>
    <t>30 Ağustos Zafer Bayramı</t>
  </si>
  <si>
    <t>12
(03 Ekim 2022'den itibaren)</t>
  </si>
  <si>
    <t>03-06 Ekim 2022</t>
  </si>
  <si>
    <r>
      <t xml:space="preserve">2021-2022 Bahar yarıyılı itibariyle mezuniyeti yapılacaklar için </t>
    </r>
    <r>
      <rPr>
        <u/>
        <sz val="10"/>
        <color rgb="FF000000"/>
        <rFont val="Tahoma"/>
        <family val="2"/>
        <charset val="162"/>
      </rPr>
      <t>staj bitiş tarihinin son günü</t>
    </r>
  </si>
  <si>
    <t>Güz Yarıyılı Bütünleme Sınavı Takvimin Bölüm Web Sayfalarında İlan Edilmesi</t>
  </si>
  <si>
    <t>Güz Yarıyılı Bütünleme Sınav Takviminin İlanı</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</si>
  <si>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</si>
  <si>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</si>
  <si>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</si>
  <si>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</si>
  <si>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</si>
  <si>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</si>
  <si>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</si>
  <si>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</si>
  <si>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</si>
  <si>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</si>
  <si>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</si>
  <si>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</si>
  <si>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</si>
  <si>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</si>
  <si>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</si>
  <si>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</si>
  <si>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</si>
  <si>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</si>
  <si>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Başvuru değerlendirme sonuçlarının (Asil ve Yedek öğrencilerin) ilanı</t>
  </si>
  <si>
    <t>7
(Hafta sonu hariç)</t>
  </si>
  <si>
    <t>Asil kayıtlar</t>
  </si>
  <si>
    <t>Yedek Kontenjanların İlan Edilmesi</t>
  </si>
  <si>
    <t>Asil Kayıtlar</t>
  </si>
  <si>
    <t>4
(Hafta sonu hariç)</t>
  </si>
  <si>
    <t>Kayıt yaptıran öğrencilerin ilgili bölüm başkanlığından İntibak formunu imza karşılığı teslim alması</t>
  </si>
  <si>
    <t>01-12 Ağustos 2022</t>
  </si>
  <si>
    <t>24-26 Ağustos 2022</t>
  </si>
  <si>
    <t>31 Ağustos-02 Eylül 2022</t>
  </si>
  <si>
    <t>05-13 Eylül 2022</t>
  </si>
  <si>
    <t>19-23 Eylül 2022</t>
  </si>
  <si>
    <t>Asil Kazanan Öğrencilerin Kayıt Tarihleri</t>
  </si>
  <si>
    <t>Kazanan (Asil-Yedek) Öğrencilerin Tespiti</t>
  </si>
  <si>
    <t>Kazanan Öğrencilerin (Asil-Yedek) İlanı</t>
  </si>
  <si>
    <t>8 gün
(Hafta sonu hariç)</t>
  </si>
  <si>
    <t>31 Ağustos-09 Eylül 2022</t>
  </si>
  <si>
    <t>12-13 Eylül 2022</t>
  </si>
  <si>
    <t>15-16 Eylül 2022</t>
  </si>
  <si>
    <t>12-16 Eylül 2022</t>
  </si>
  <si>
    <t>Güz Yarıyılı Ders Kayıtları
4. Sınıf - 20 Eylül 2022
3. Sınıf - 21 Eylül 2022
2. Sınıf - 22 Eylül 2022
1. Sınıf - 23 Eylül 2022</t>
  </si>
  <si>
    <t>Bahar Yarıyılı Ders Kayıtları
4. Sınıf - 14 Şubat 2023
3. Sınıf - 15 Şubat 2023
2. Sınıf - 16 Şubat 2023
1. Sınıf - 17 Şubat 2023</t>
  </si>
  <si>
    <t>27 Şubat-02 Mart 2023</t>
  </si>
  <si>
    <t>03-08 Mart 2023</t>
  </si>
  <si>
    <t>Ulusal Egemenlik ve Çocuk Bayramı</t>
  </si>
  <si>
    <t>07-13 Temmuz 2023</t>
  </si>
  <si>
    <t>20-23 Eylül 2022</t>
  </si>
  <si>
    <t>Tatil 
(Öğleden Sonra)</t>
  </si>
  <si>
    <t>21-26 Kasım 2022</t>
  </si>
  <si>
    <t>5 Gün</t>
  </si>
  <si>
    <t>09-19 Ocak 2023</t>
  </si>
  <si>
    <t>09-21 Ocak 2023</t>
  </si>
  <si>
    <t>02-03 Şubat 2023</t>
  </si>
  <si>
    <t>Her sınıf için 1'er gün</t>
  </si>
  <si>
    <t>Bahar-Tatil</t>
  </si>
  <si>
    <t>Yaz-Tatil</t>
  </si>
  <si>
    <t>Merkezi Yatay Geçiş -Tatil</t>
  </si>
  <si>
    <t>Yurtdışından Öğrenci Kabul - Tatil</t>
  </si>
  <si>
    <r>
      <t>2022-2023 Eğitim-Öğretim yılı Mezuniyet Törenleri (</t>
    </r>
    <r>
      <rPr>
        <i/>
        <sz val="10"/>
        <color theme="1"/>
        <rFont val="Tahoma"/>
        <family val="2"/>
        <charset val="162"/>
      </rPr>
      <t>Törenler bu hafta yapılacaktır.</t>
    </r>
    <r>
      <rPr>
        <b/>
        <sz val="10"/>
        <color theme="1"/>
        <rFont val="Tahoma"/>
        <family val="2"/>
        <charset val="162"/>
      </rPr>
      <t>)</t>
    </r>
  </si>
  <si>
    <r>
      <rPr>
        <b/>
        <sz val="10"/>
        <color rgb="FF000000"/>
        <rFont val="Tahoma"/>
        <family val="2"/>
        <charset val="162"/>
      </rPr>
      <t>İngilizce I - II Muafiyet Sınavı Sınav saati: 10:00   (</t>
    </r>
    <r>
      <rPr>
        <b/>
        <sz val="10"/>
        <color rgb="FFFF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 sınav saatleri, sınavın yapılış şekli ve Sınav ile ilgili tüm bilgiler Yabancı Diller Yüksekokulu (</t>
    </r>
    <r>
      <rPr>
        <sz val="10"/>
        <color rgb="FF0000FF"/>
        <rFont val="Tahoma"/>
        <family val="2"/>
        <charset val="162"/>
      </rPr>
      <t>www.ybd.yildiz.edu.tr</t>
    </r>
    <r>
      <rPr>
        <sz val="10"/>
        <color rgb="FF000000"/>
        <rFont val="Tahoma"/>
        <family val="2"/>
        <charset val="162"/>
      </rPr>
      <t xml:space="preserve">) web sayfalarından duyurulacaktır.
</t>
    </r>
  </si>
  <si>
    <r>
      <rPr>
        <b/>
        <sz val="10"/>
        <color theme="1"/>
        <rFont val="Tahoma"/>
        <family val="2"/>
        <charset val="162"/>
      </rPr>
      <t xml:space="preserve">İngilizce Yeterlik Sınavı (İYS)-1.Kısım (Use of English+Reading) Sınav saati: 10:00 </t>
    </r>
    <r>
      <rPr>
        <b/>
        <sz val="10"/>
        <color rgb="FFC00000"/>
        <rFont val="Tahoma"/>
        <family val="2"/>
        <charset val="162"/>
      </rPr>
      <t xml:space="preserve">(Üniversitemiz %30 ve üzeri İngilizce eğitim veren bölümlerine ve İngilizce Öğretmenliği Programına kayıt yaptıracaklar için ilk kayıt yolu ile gelen ve Hazırlıktan beklemeli öğrenciler için) </t>
    </r>
    <r>
      <rPr>
        <sz val="10"/>
        <color rgb="FF000000"/>
        <rFont val="Tahoma"/>
        <family val="2"/>
        <charset val="162"/>
      </rPr>
      <t xml:space="preserve"> Sınav saati, sınavın yapılış şekli ve Sınav ile ilgili tüm bilgiler </t>
    </r>
    <r>
      <rPr>
        <sz val="10"/>
        <color rgb="FF0000FF"/>
        <rFont val="Tahoma"/>
        <family val="2"/>
        <charset val="162"/>
      </rPr>
      <t>www.yde.yildiz.edu.tr</t>
    </r>
    <r>
      <rPr>
        <sz val="10"/>
        <color rgb="FF000000"/>
        <rFont val="Tahoma"/>
        <family val="2"/>
        <charset val="162"/>
      </rPr>
      <t xml:space="preserve"> adresinde duyurulacaktır.
</t>
    </r>
  </si>
  <si>
    <r>
      <rPr>
        <b/>
        <sz val="10"/>
        <color theme="1"/>
        <rFont val="Tahoma"/>
        <family val="2"/>
        <charset val="162"/>
      </rPr>
      <t>İngilizce Yeterlik Sınavı (İYS)-2.Kısım (Listening +Writing)</t>
    </r>
    <r>
      <rPr>
        <b/>
        <sz val="10"/>
        <color rgb="FFC00000"/>
        <rFont val="Tahoma"/>
        <family val="2"/>
        <charset val="162"/>
      </rPr>
      <t xml:space="preserve"> Sınav saati: 10:00 (Üniversitemiz %30 ve üzeri İngilizce eğitim veren bölümlerine ve İngilizce Öğretmenliği Programına kayıt yaptıracaklar için ilk kayıt yolu ile gelen ve Hazırlıktan beklemeli öğrenciler için) </t>
    </r>
    <r>
      <rPr>
        <sz val="10"/>
        <color rgb="FF000000"/>
        <rFont val="Tahoma"/>
        <family val="2"/>
        <charset val="162"/>
      </rPr>
      <t xml:space="preserve"> Sınav saati, sınavın yapılış şekli ve Sınav ile ilgili tüm bilgiler </t>
    </r>
    <r>
      <rPr>
        <sz val="10"/>
        <color rgb="FF0000FF"/>
        <rFont val="Tahoma"/>
        <family val="2"/>
        <charset val="162"/>
      </rPr>
      <t>www.yde.yildiz.edu.tr</t>
    </r>
    <r>
      <rPr>
        <sz val="10"/>
        <color rgb="FF000000"/>
        <rFont val="Tahoma"/>
        <family val="2"/>
        <charset val="162"/>
      </rPr>
      <t xml:space="preserve"> adresinde duyurulacaktır.</t>
    </r>
  </si>
  <si>
    <r>
      <rPr>
        <b/>
        <sz val="10"/>
        <color rgb="FFC00000"/>
        <rFont val="Tahoma"/>
        <family val="2"/>
        <charset val="162"/>
      </rPr>
      <t>Fransızca Mütercim ve Tercümanlık programı için</t>
    </r>
    <r>
      <rPr>
        <sz val="10"/>
        <color rgb="FF000000"/>
        <rFont val="Tahoma"/>
        <family val="2"/>
        <charset val="162"/>
      </rPr>
      <t xml:space="preserve"> yapılacak olan </t>
    </r>
    <r>
      <rPr>
        <b/>
        <sz val="10"/>
        <color rgb="FF000000"/>
        <rFont val="Tahoma"/>
        <family val="2"/>
        <charset val="162"/>
      </rPr>
      <t>Fransızca Yeterlik (Yazılı) Sınavı (FYS)  Sınav saati: 10:00</t>
    </r>
    <r>
      <rPr>
        <sz val="10"/>
        <color rgb="FF000000"/>
        <rFont val="Tahoma"/>
        <family val="2"/>
        <charset val="162"/>
      </rPr>
      <t xml:space="preserve"> Sınav saati, sınavın yapılış şekli ve Sınav ile ilgili tüm bilgiler </t>
    </r>
    <r>
      <rPr>
        <sz val="10"/>
        <color rgb="FF0000FF"/>
        <rFont val="Tahoma"/>
        <family val="2"/>
        <charset val="162"/>
      </rPr>
      <t>www.bde.yildiz.edu.tr</t>
    </r>
    <r>
      <rPr>
        <sz val="10"/>
        <color rgb="FF000000"/>
        <rFont val="Tahoma"/>
        <family val="2"/>
        <charset val="162"/>
      </rPr>
      <t xml:space="preserve"> adresinde duyurulacaktır.</t>
    </r>
  </si>
  <si>
    <r>
      <rPr>
        <b/>
        <sz val="10"/>
        <color rgb="FFC00000"/>
        <rFont val="Tahoma"/>
        <family val="2"/>
        <charset val="162"/>
      </rPr>
      <t>Fransızca Mütercim ve Tercümanlık programı için</t>
    </r>
    <r>
      <rPr>
        <sz val="10"/>
        <color rgb="FF000000"/>
        <rFont val="Tahoma"/>
        <family val="2"/>
        <charset val="162"/>
      </rPr>
      <t xml:space="preserve"> yapılacak olan </t>
    </r>
    <r>
      <rPr>
        <b/>
        <sz val="10"/>
        <color rgb="FF000000"/>
        <rFont val="Tahoma"/>
        <family val="2"/>
        <charset val="162"/>
      </rPr>
      <t xml:space="preserve">Fransızca Yeterlik (Sözlü) Sınavı (FYS) Sınav saati: 10:00 </t>
    </r>
    <r>
      <rPr>
        <sz val="10"/>
        <color rgb="FF000000"/>
        <rFont val="Tahoma"/>
        <family val="2"/>
        <charset val="162"/>
      </rPr>
      <t xml:space="preserve"> Sınav saati, sınavın yapılış şekli ve Sınav ile ilgili tüm bilgiler </t>
    </r>
    <r>
      <rPr>
        <sz val="10"/>
        <color rgb="FF0000FF"/>
        <rFont val="Tahoma"/>
        <family val="2"/>
        <charset val="162"/>
      </rPr>
      <t>www.bde.yildiz.edu.tr</t>
    </r>
    <r>
      <rPr>
        <sz val="10"/>
        <color rgb="FF000000"/>
        <rFont val="Tahoma"/>
        <family val="2"/>
        <charset val="162"/>
      </rPr>
      <t xml:space="preserve"> adresinde duyurulacaktır.</t>
    </r>
  </si>
  <si>
    <t>Yaz Okulu Derslerin Son Günü</t>
  </si>
  <si>
    <t>GÜZ</t>
  </si>
  <si>
    <t>YTÜ İçi Yatay Geçiş, YTÜ Dışından Yatay Geçiş, ÇAP, Yan Dal</t>
  </si>
  <si>
    <t>YTÜ İçi Yatay Geçiş, YTÜ Dışından Yatay Geçiş, ÇAP, Yan Dal Kontenjanlarının İlan Edilmesi</t>
  </si>
  <si>
    <t xml:space="preserve">YTÜ İçi Yatay Geçiş, YTÜ Dışından Yatay Geçiş, ÇAP, Yan Dal Başvurularının değerlendirilmesi </t>
  </si>
  <si>
    <t>YTÜ ÇAP ve Yan Dal Kontenjanlarının İlan Edilmesi</t>
  </si>
  <si>
    <t>YTÜ ÇAP, Yan Dal</t>
  </si>
  <si>
    <t xml:space="preserve">YTÜ ÇAP ve Yan Dal Başvurularının değerlendirilmesi </t>
  </si>
  <si>
    <t>İYS-FYS Yeterlik Sınavı duyuru</t>
  </si>
  <si>
    <t>İYS-FYS Yeterlik Sınavı</t>
  </si>
  <si>
    <r>
      <rPr>
        <b/>
        <sz val="10"/>
        <color rgb="FF000000"/>
        <rFont val="Tahoma"/>
        <family val="2"/>
        <charset val="162"/>
      </rPr>
      <t>İYS-İngilizce Yeterlik Sınavı Sonuçlar</t>
    </r>
    <r>
      <rPr>
        <sz val="10"/>
        <color rgb="FF000000"/>
        <rFont val="Tahoma"/>
        <family val="2"/>
        <charset val="162"/>
      </rPr>
      <t xml:space="preserve">ının </t>
    </r>
    <r>
      <rPr>
        <b/>
        <sz val="10"/>
        <color rgb="FF0000FF"/>
        <rFont val="Tahoma"/>
        <family val="2"/>
        <charset val="162"/>
      </rPr>
      <t>www.ybd.yildiz.edu.tr</t>
    </r>
    <r>
      <rPr>
        <sz val="10"/>
        <color rgb="FF000000"/>
        <rFont val="Tahoma"/>
        <family val="2"/>
        <charset val="162"/>
      </rPr>
      <t>,</t>
    </r>
    <r>
      <rPr>
        <b/>
        <sz val="10"/>
        <color rgb="FF000000"/>
        <rFont val="Tahoma"/>
        <family val="2"/>
        <charset val="162"/>
      </rPr>
      <t xml:space="preserve"> FYS-Fransızca Yeterlik Sınavı Sonuçları</t>
    </r>
    <r>
      <rPr>
        <sz val="10"/>
        <color rgb="FF000000"/>
        <rFont val="Tahoma"/>
        <family val="2"/>
        <charset val="162"/>
      </rPr>
      <t xml:space="preserve">nın </t>
    </r>
    <r>
      <rPr>
        <b/>
        <sz val="10"/>
        <color rgb="FF0000FF"/>
        <rFont val="Tahoma"/>
        <family val="2"/>
        <charset val="162"/>
      </rPr>
      <t>www.bde.yildiz.edu.tr</t>
    </r>
    <r>
      <rPr>
        <sz val="10"/>
        <color rgb="FF000000"/>
        <rFont val="Tahoma"/>
        <family val="2"/>
        <charset val="162"/>
      </rPr>
      <t xml:space="preserve"> adresinde ilan edilmesi </t>
    </r>
  </si>
  <si>
    <t>İYS-FYS Yeterlik Sınav Sonuçlarının Duyurulması</t>
  </si>
  <si>
    <t>İYS-FYS Yeterlik Sınavı duyurusu</t>
  </si>
  <si>
    <t>İngilizce Yeterlik Sınavı (İYS)-%100 Türkçe Programlarda Kayıtlı Öğrenciler İçin</t>
  </si>
  <si>
    <r>
      <rPr>
        <b/>
        <sz val="10"/>
        <color rgb="FF000000"/>
        <rFont val="Tahoma"/>
        <family val="2"/>
        <charset val="162"/>
      </rPr>
      <t>İngilizce I - II Muafiyet Sınavı  (</t>
    </r>
    <r>
      <rPr>
        <b/>
        <sz val="10"/>
        <color rgb="FFFF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 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
</t>
    </r>
  </si>
  <si>
    <t>30-31 Ocak 2023</t>
  </si>
  <si>
    <t>06-08 Şubat 2023</t>
  </si>
  <si>
    <t>13-14 Şubat 2023</t>
  </si>
  <si>
    <t>17-22 Şubat 2023</t>
  </si>
  <si>
    <t>27 Şubat-03 Şubat 2023</t>
  </si>
  <si>
    <t>2023-2024 EĞİTİM-ÖĞRETİM YILI GÜZ YARIYILI DERSLERİNİN BAŞLANGICI (İngilizce Hazırlık Öğretimi+Önlisans+Lisans)</t>
  </si>
  <si>
    <t>08-14 Ağustos 2022</t>
  </si>
  <si>
    <r>
      <t xml:space="preserve">2022-2023 Güz yarıyılı itibariyle mezuniyeti yapılacaklar için </t>
    </r>
    <r>
      <rPr>
        <u/>
        <sz val="10"/>
        <color rgb="FF000000"/>
        <rFont val="Tahoma"/>
        <family val="2"/>
        <charset val="162"/>
      </rPr>
      <t>staj bitiş tarihinin son günü</t>
    </r>
  </si>
  <si>
    <t>2022-2023 Yaz Okulu'nda Açılan Derslerin ve Ders Programlarının Bölüm Web Sayfalarında İlan edilmesi için son gün</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</si>
  <si>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</si>
  <si>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Merkezi Yatay Geçiş Başvuruları</t>
  </si>
  <si>
    <t>Yaz Okulu Ders Kayıtları</t>
  </si>
  <si>
    <t>Fransızca Yeterlik Sınavı (FYS)-Kayıtlı Öğrenciler İçin</t>
  </si>
  <si>
    <r>
      <t>Batı Dilleri ve Edebiyatları Bölümü (</t>
    </r>
    <r>
      <rPr>
        <sz val="10"/>
        <color rgb="FF0000FF"/>
        <rFont val="Tahoma"/>
        <family val="2"/>
        <charset val="162"/>
      </rPr>
      <t>www.bde.yildiz.edu.tr</t>
    </r>
    <r>
      <rPr>
        <sz val="10"/>
        <color theme="1"/>
        <rFont val="Tahoma"/>
        <family val="2"/>
        <charset val="162"/>
      </rPr>
      <t xml:space="preserve">) </t>
    </r>
    <r>
      <rPr>
        <b/>
        <sz val="10"/>
        <color theme="1"/>
        <rFont val="Tahoma"/>
        <family val="2"/>
        <charset val="162"/>
      </rPr>
      <t xml:space="preserve">Fransızca Yeterlik Sınavı (FYS) </t>
    </r>
    <r>
      <rPr>
        <sz val="10"/>
        <color theme="1"/>
        <rFont val="Tahoma"/>
        <family val="2"/>
        <charset val="162"/>
      </rPr>
      <t>Not Girişleri Son günü</t>
    </r>
  </si>
  <si>
    <t>Fransızca Yeterlik Sınavı (FYS)-BDE Not Girişleri</t>
  </si>
  <si>
    <r>
      <rPr>
        <b/>
        <sz val="10"/>
        <color theme="1"/>
        <rFont val="Tahoma"/>
        <family val="2"/>
        <charset val="162"/>
      </rPr>
      <t>İYS-İngilizce Yeterlik Sınavı-2.Kısım (Listening +Writing)</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yapılacak sınava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</si>
  <si>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 xml:space="preserve">İYS-İngilizce Yeterlik Sınavı-1.Kısım (Use of English+Reading)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yapılacak sınava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</si>
  <si>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t xml:space="preserve">İYS-İngilizce Yeterlik Sınavı </t>
    </r>
    <r>
      <rPr>
        <sz val="10"/>
        <color rgb="FF000000"/>
        <rFont val="Tahoma"/>
        <family val="2"/>
        <charset val="162"/>
      </rPr>
      <t>(</t>
    </r>
    <r>
      <rPr>
        <b/>
        <sz val="10"/>
        <color rgb="FFC00000"/>
        <rFont val="Tahoma"/>
        <family val="2"/>
        <charset val="162"/>
      </rPr>
      <t>Üniversitemiz %30 ve %100 İngilizce eğitim veren bölümlerine ve İngilizce Öğretmenliği Programına  ilk kayıt yolu ile gelen ve Hazırlıktan beklemeli öğrenciler için</t>
    </r>
    <r>
      <rPr>
        <sz val="10"/>
        <color rgb="FF000000"/>
        <rFont val="Tahoma"/>
        <family val="2"/>
        <charset val="162"/>
      </rPr>
      <t>) yapılacak sınava ilişkin saatler,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sayfasından duyurulacaktır.
</t>
    </r>
    <r>
      <rPr>
        <b/>
        <sz val="10"/>
        <color rgb="FF000000"/>
        <rFont val="Tahoma"/>
        <family val="2"/>
        <charset val="162"/>
      </rPr>
      <t xml:space="preserve">
FYS-Fransızca Yeterlik Sınavı </t>
    </r>
    <r>
      <rPr>
        <sz val="10"/>
        <color rgb="FF000000"/>
        <rFont val="Tahoma"/>
        <family val="2"/>
        <charset val="162"/>
      </rPr>
      <t>(</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yapılacak sınava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web sayfasından duyurulacaktır.</t>
    </r>
  </si>
  <si>
    <r>
      <rPr>
        <b/>
        <sz val="10"/>
        <color theme="1"/>
        <rFont val="Tahoma"/>
        <family val="2"/>
        <charset val="162"/>
      </rPr>
      <t>FYS-Fransızca Yeterlik Sınavı (Yazılı) (Kayıtlı öğrenciler için)</t>
    </r>
    <r>
      <rPr>
        <sz val="10"/>
        <color theme="1"/>
        <rFont val="Tahoma"/>
        <family val="2"/>
        <charset val="162"/>
      </rPr>
      <t xml:space="preserve"> yapılacak sınava ilişkin saatler, sınavın yapılış şekli ve Sınav ile ilgili tüm bilgiler Batı Dilleri ve Edebiyatları Bölümü (</t>
    </r>
    <r>
      <rPr>
        <sz val="10"/>
        <color rgb="FF0000FF"/>
        <rFont val="Tahoma"/>
        <family val="2"/>
        <charset val="162"/>
      </rPr>
      <t>www.bde.yildiz.edu.tr</t>
    </r>
    <r>
      <rPr>
        <sz val="10"/>
        <color theme="1"/>
        <rFont val="Tahoma"/>
        <family val="2"/>
        <charset val="162"/>
      </rPr>
      <t>) web sayfasından duyurulacaktır.</t>
    </r>
  </si>
  <si>
    <t>08-22 Şubat 2023</t>
  </si>
  <si>
    <t>24-29 Nisan 2023</t>
  </si>
  <si>
    <t>2022-23 TARİH ARALIĞI</t>
  </si>
  <si>
    <t>14-28 Eylül 2022</t>
  </si>
  <si>
    <t>29-30 Eylül 2022</t>
  </si>
  <si>
    <t>Tüm derslerin YTÜ UZEM (Uzaktan Eğitim Uygulama ve Araştırma Merkezi) tarafından sisteme aktarılması</t>
  </si>
  <si>
    <t>07-12 Ekim 2022</t>
  </si>
  <si>
    <r>
      <rPr>
        <b/>
        <sz val="10"/>
        <color theme="1"/>
        <rFont val="Tahoma"/>
        <family val="2"/>
        <charset val="162"/>
      </rPr>
      <t>FYS-Fransızca  Yeterlik Sınavı (Sözlü) (Kayıtlı öğrenciler için)</t>
    </r>
    <r>
      <rPr>
        <sz val="10"/>
        <color theme="1"/>
        <rFont val="Tahoma"/>
        <family val="2"/>
        <charset val="162"/>
      </rPr>
      <t xml:space="preserve"> yapılacak sınava ilişkin saatler, sınavın yapılış şekli ve Sınav ile ilgili tüm bilgiler Batı Dilleri ve Edebiyatları Bölümü (</t>
    </r>
    <r>
      <rPr>
        <sz val="10"/>
        <color rgb="FF0000FF"/>
        <rFont val="Tahoma"/>
        <family val="2"/>
        <charset val="162"/>
      </rPr>
      <t>www.bde.yildiz.edu.tr</t>
    </r>
    <r>
      <rPr>
        <sz val="10"/>
        <color theme="1"/>
        <rFont val="Tahoma"/>
        <family val="2"/>
        <charset val="162"/>
      </rPr>
      <t>) web sayfasından duyurulacaktır.</t>
    </r>
  </si>
  <si>
    <t>14-17 Şuıbat 2023</t>
  </si>
  <si>
    <t>23-24 Şubat 2023</t>
  </si>
  <si>
    <t>Ramazan Bayramı Arifesi</t>
  </si>
  <si>
    <t>YTÜ İçi Yatay Geçiş, YTÜ Dışından Yatay Geçiş, ÇAP, Yan Dal - Tatil</t>
  </si>
  <si>
    <t>YTÜ İçi Yatay Geçiş, YTÜ Dışından Yatay Geçiş, ÇAP, Yan Dal Başvuruları</t>
  </si>
  <si>
    <t>Fakülteler tarafından İYS Sınavına Girecek Öğrencilerin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</si>
  <si>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girecek öğrencilerin listesinin, Yabancı Diller Yüksekokulu'na gönderilmesi için son gün.</t>
    </r>
  </si>
  <si>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yapılacak sınava ilişkin saatler,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sayfasından duyurulacaktır.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yapılacak sınava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web sayfasından duyurulacaktır.</t>
    </r>
  </si>
  <si>
    <t>6
(Hafta sonu hariç)</t>
  </si>
  <si>
    <t>04-11 Ağustos 2022</t>
  </si>
  <si>
    <t>15-17 Ağustos 2022</t>
  </si>
  <si>
    <t>9
(Hafta sonu ve Tatil hariç)</t>
  </si>
  <si>
    <t>22 Ağustos-02 Eylül 2022</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</si>
  <si>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(%30 ve %100 İngilizce öğretim yapan Lisans programlarına başvuran öğrenciler için) girecek öğrencilerin listesinin, Yabancı Diller Yüksekokulu'na gönderilmesi için son gün.</t>
    </r>
  </si>
  <si>
    <r>
      <t xml:space="preserve">İYS-İngilizce Yeterlik Sınavı </t>
    </r>
    <r>
      <rPr>
        <sz val="10"/>
        <color rgb="FF000000"/>
        <rFont val="Tahoma"/>
        <family val="2"/>
        <charset val="162"/>
      </rPr>
      <t>(%30 ve %100 İngilizce öğretim yapan Lisans programlarına başvuran öğrenciler için) yapılacak sınava ilişkin saatler,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sayfasından duyurulacaktır.
</t>
    </r>
    <r>
      <rPr>
        <b/>
        <sz val="10"/>
        <color rgb="FF000000"/>
        <rFont val="Tahoma"/>
        <family val="2"/>
        <charset val="162"/>
      </rPr>
      <t xml:space="preserve">
FYS-Fransızca Yeterlik Sınavı </t>
    </r>
    <r>
      <rPr>
        <sz val="10"/>
        <color rgb="FF000000"/>
        <rFont val="Tahoma"/>
        <family val="2"/>
        <charset val="162"/>
      </rPr>
      <t>(Fransızca Mütercim ve Tercümanlık programına başvuran öğrenciler için) yapılacak sınava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web sayfasından duyurulacaktır.</t>
    </r>
  </si>
  <si>
    <r>
      <rPr>
        <b/>
        <sz val="10"/>
        <color rgb="FF000000"/>
        <rFont val="Tahoma"/>
        <family val="2"/>
        <charset val="162"/>
      </rPr>
      <t>İYS-İngilizce Yeterlik Sınavı</t>
    </r>
    <r>
      <rPr>
        <sz val="10"/>
        <color rgb="FF000000"/>
        <rFont val="Tahoma"/>
        <family val="2"/>
        <charset val="162"/>
      </rPr>
      <t xml:space="preserve"> (%30 ve %100 İngilizce öğretim yapan Lisans programlarına başvuran öğrenciler için) -YDYO </t>
    </r>
    <r>
      <rPr>
        <b/>
        <sz val="10"/>
        <color rgb="FF0000FF"/>
        <rFont val="Tahoma"/>
        <family val="2"/>
        <charset val="162"/>
      </rPr>
      <t>(www.ybd.yildiz.edu.tr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(Fransızca Mütercim ve Tercümanlık programına başvuran öğrenciler için)- Batı Dilleri ve Edebiyatları Bölümü (</t>
    </r>
    <r>
      <rPr>
        <b/>
        <sz val="10"/>
        <color rgb="FF0000FF"/>
        <rFont val="Tahoma"/>
        <family val="2"/>
        <charset val="162"/>
      </rPr>
      <t>www.bde.yildiz.edu.tr</t>
    </r>
    <r>
      <rPr>
        <sz val="10"/>
        <color rgb="FF000000"/>
        <rFont val="Tahoma"/>
        <family val="2"/>
        <charset val="162"/>
      </rPr>
      <t xml:space="preserve">)
</t>
    </r>
    <r>
      <rPr>
        <b/>
        <sz val="11"/>
        <color rgb="FF000000"/>
        <rFont val="Tahoma"/>
        <family val="2"/>
        <charset val="162"/>
      </rPr>
      <t>Sınav Saati: 10.00</t>
    </r>
  </si>
  <si>
    <t>ÖİDB tarafından İYS Sınavına Girecek Öğrencilerin YDYO'ya Bildirilmesi.</t>
  </si>
  <si>
    <r>
      <rPr>
        <sz val="10"/>
        <color rgb="FF000000"/>
        <rFont val="Tahoma"/>
        <family val="2"/>
        <charset val="162"/>
      </rPr>
      <t>ÖİDB tarafından</t>
    </r>
    <r>
      <rPr>
        <b/>
        <sz val="10"/>
        <color rgb="FF000000"/>
        <rFont val="Tahoma"/>
        <family val="2"/>
        <charset val="162"/>
      </rPr>
      <t xml:space="preserve"> İYS-İngilizce Yeterlik Sınavı'na </t>
    </r>
    <r>
      <rPr>
        <sz val="10"/>
        <color rgb="FF000000"/>
        <rFont val="Tahoma"/>
        <family val="2"/>
        <charset val="162"/>
      </rPr>
      <t>(%30 ve %100 İngilizce öğretim yapan Lisans programlarına başvuran öğrenciler için) girecek öğrencilerin listesinin, Yabancı Diller Yüksekokulu'na gönderilmesi için son gün.</t>
    </r>
  </si>
  <si>
    <t>17-26 Ağustos 2022</t>
  </si>
  <si>
    <t>31 Ocak 2023 Salı
(Saat 18:00'e kadar)</t>
  </si>
  <si>
    <r>
      <rPr>
        <b/>
        <sz val="10"/>
        <color rgb="FF000000"/>
        <rFont val="Tahoma"/>
        <family val="2"/>
        <charset val="162"/>
      </rPr>
      <t>İYS-İngilizce Yeterlik Sınavı</t>
    </r>
    <r>
      <rPr>
        <sz val="10"/>
        <color rgb="FF000000"/>
        <rFont val="Tahoma"/>
        <family val="2"/>
        <charset val="162"/>
      </rPr>
      <t xml:space="preserve"> (Türkçe öğretim yapılan programlarda öğrenim gören ve %30, %100 İngilizce öğretim yapan Lisans programlarına başvuran öğrenciler için) -YDYO </t>
    </r>
    <r>
      <rPr>
        <b/>
        <sz val="10"/>
        <color rgb="FF0000FF"/>
        <rFont val="Tahoma"/>
        <family val="2"/>
        <charset val="162"/>
      </rPr>
      <t>(www.ybd.yildiz.edu.tr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Batı Dilleri ve Edebiyatları Bölümü (</t>
    </r>
    <r>
      <rPr>
        <b/>
        <sz val="10"/>
        <color rgb="FF0000FF"/>
        <rFont val="Tahoma"/>
        <family val="2"/>
        <charset val="162"/>
      </rPr>
      <t>www.bde.yildiz.edu.tr</t>
    </r>
    <r>
      <rPr>
        <sz val="10"/>
        <color rgb="FF000000"/>
        <rFont val="Tahoma"/>
        <family val="2"/>
        <charset val="162"/>
      </rPr>
      <t xml:space="preserve">)
</t>
    </r>
    <r>
      <rPr>
        <b/>
        <sz val="10"/>
        <color rgb="FF000000"/>
        <rFont val="Tahoma"/>
        <family val="2"/>
        <charset val="162"/>
      </rPr>
      <t>Sınav Saati: 10.00</t>
    </r>
  </si>
  <si>
    <t>YTÜ ÇAP ve Yan Dal Başvuruları</t>
  </si>
  <si>
    <r>
      <rPr>
        <b/>
        <sz val="10"/>
        <color rgb="FF000000"/>
        <rFont val="Tahoma"/>
        <family val="2"/>
        <charset val="162"/>
      </rPr>
      <t>İYS-İngilizce Yeterlik Sınavı</t>
    </r>
    <r>
      <rPr>
        <sz val="10"/>
        <color rgb="FF000000"/>
        <rFont val="Tahoma"/>
        <family val="2"/>
        <charset val="162"/>
      </rPr>
      <t xml:space="preserve"> (%30 ve %100 İngilizce öğretim yapan Lisans programlarına başvuran öğrenciler için) -YDYO </t>
    </r>
    <r>
      <rPr>
        <b/>
        <sz val="10"/>
        <color rgb="FF0000FF"/>
        <rFont val="Tahoma"/>
        <family val="2"/>
        <charset val="162"/>
      </rPr>
      <t>(www.ybd.yildiz.edu.tr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(Fransızca Mütercim ve Tercümanlık programına başvuran öğrenciler için)- Batı Dilleri ve Edebiyatları Bölümü (</t>
    </r>
    <r>
      <rPr>
        <b/>
        <sz val="10"/>
        <color rgb="FF0000FF"/>
        <rFont val="Tahoma"/>
        <family val="2"/>
        <charset val="162"/>
      </rPr>
      <t>www.bde.yildiz.edu.tr</t>
    </r>
    <r>
      <rPr>
        <sz val="10"/>
        <color rgb="FF000000"/>
        <rFont val="Tahoma"/>
        <family val="2"/>
        <charset val="162"/>
      </rPr>
      <t xml:space="preserve">)
</t>
    </r>
    <r>
      <rPr>
        <b/>
        <sz val="10"/>
        <color rgb="FF000000"/>
        <rFont val="Tahoma"/>
        <family val="2"/>
        <charset val="162"/>
      </rPr>
      <t>Sınav Saati: 10.00</t>
    </r>
  </si>
  <si>
    <t>Kazanan Öğrencilerin Tespiti</t>
  </si>
  <si>
    <t>Kazanan Öğrencilerin İlanı</t>
  </si>
  <si>
    <t>Yedek Kontenjanların İ,</t>
  </si>
  <si>
    <t>2022-2023 TARİH ARALIĞI</t>
  </si>
  <si>
    <t>Ders Kayıtları</t>
  </si>
  <si>
    <r>
      <rPr>
        <b/>
        <sz val="10"/>
        <color theme="1"/>
        <rFont val="Tahoma"/>
        <family val="2"/>
        <charset val="162"/>
      </rPr>
      <t>FYS-Fransızca Yeterlik Sınavı (Yazılı-Sözlü) (Kayıtlı öğrenciler için)</t>
    </r>
    <r>
      <rPr>
        <sz val="10"/>
        <color theme="1"/>
        <rFont val="Tahoma"/>
        <family val="2"/>
        <charset val="162"/>
      </rPr>
      <t xml:space="preserve"> yapılacak sınava ilişkin saatler, sınavın yapılış şekli ve Sınav ile ilgili tüm bilgiler Batı Dilleri ve Edebiyatları Bölümü (</t>
    </r>
    <r>
      <rPr>
        <sz val="10"/>
        <color rgb="FF0000FF"/>
        <rFont val="Tahoma"/>
        <family val="2"/>
        <charset val="162"/>
      </rPr>
      <t>www.bde.yildiz.edu.tr</t>
    </r>
    <r>
      <rPr>
        <sz val="10"/>
        <color theme="1"/>
        <rFont val="Tahoma"/>
        <family val="2"/>
        <charset val="162"/>
      </rPr>
      <t xml:space="preserve">) web sayfasından duyurulacaktır.
</t>
    </r>
    <r>
      <rPr>
        <b/>
        <sz val="10"/>
        <color rgb="FFC00000"/>
        <rFont val="Tahoma"/>
        <family val="2"/>
        <charset val="162"/>
      </rPr>
      <t>(04.04.2023/04-13 gün ve sayılı Senato Kararı gereğince belirtilen sınavlar tek günde yapılacaktır.</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</si>
  <si>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sz val="10"/>
        <color rgb="FF0000FF"/>
        <rFont val="Tahoma"/>
        <family val="2"/>
        <charset val="162"/>
      </rPr>
      <t>www.ybd.yildiz.edu.tr</t>
    </r>
    <r>
      <rPr>
        <sz val="10"/>
        <color rgb="FF000000"/>
        <rFont val="Tahoma"/>
        <family val="2"/>
        <charset val="162"/>
      </rPr>
      <t xml:space="preserve"> adresinde duyurulacaktır.
</t>
    </r>
    <r>
      <rPr>
        <b/>
        <sz val="10"/>
        <color rgb="FFC00000"/>
        <rFont val="Tahoma"/>
        <family val="2"/>
        <charset val="162"/>
      </rPr>
      <t>(04.04.2023/04-13 gün ve sayılı Senato Kararı gereğince belirtilen sınavlar tek günde yapılacaktır.</t>
    </r>
  </si>
  <si>
    <r>
      <t xml:space="preserve">YILDIZ TEKNİK ÜNİVERSİTESİ
2022-2023 EĞİTİM-ÖĞRETİM YILI AKADEMİK TAKVİMİ 
(İNGİLİZCE HAZIRLIK ÖĞRETİMİ / ÖN LİSANS / LİSANS) - </t>
    </r>
    <r>
      <rPr>
        <b/>
        <sz val="14"/>
        <color rgb="FFC00000"/>
        <rFont val="Tahoma"/>
        <family val="2"/>
        <charset val="162"/>
      </rPr>
      <t>DERS-SINAV TAKVİMİ</t>
    </r>
    <r>
      <rPr>
        <b/>
        <sz val="14"/>
        <color rgb="FF000000"/>
        <rFont val="Tahoma"/>
        <family val="2"/>
        <charset val="162"/>
      </rPr>
      <t xml:space="preserve">
</t>
    </r>
    <r>
      <rPr>
        <b/>
        <sz val="14"/>
        <color rgb="FFC00000"/>
        <rFont val="Tahoma"/>
        <family val="2"/>
        <charset val="162"/>
      </rPr>
      <t xml:space="preserve">(21.06.2022/04-38 gün ve sayılı YTÜ Senatosu ile kabul edilen)
(Güncelleme: 04.04.2023/04-16 gün ve sayılı YTÜ Senatosu) </t>
    </r>
  </si>
  <si>
    <r>
      <t xml:space="preserve">YILDIZ TEKNİK ÜNİVERSİTESİ
2022-2023 EĞİTİM-ÖĞRETİM YILI AKADEMİK TAKVİMİ 
(İNGİLİZCE HAZIRLIK ÖĞRETİMİ / ÖN LİSANS / LİSANS) - </t>
    </r>
    <r>
      <rPr>
        <b/>
        <sz val="14"/>
        <color rgb="FFC00000"/>
        <rFont val="Tahoma"/>
        <family val="2"/>
        <charset val="162"/>
      </rPr>
      <t>GEÇİŞ TAKVİMİ</t>
    </r>
    <r>
      <rPr>
        <b/>
        <sz val="14"/>
        <color rgb="FF000000"/>
        <rFont val="Tahoma"/>
        <family val="2"/>
        <charset val="162"/>
      </rPr>
      <t xml:space="preserve">
</t>
    </r>
    <r>
      <rPr>
        <b/>
        <sz val="14"/>
        <color rgb="FFC00000"/>
        <rFont val="Tahoma"/>
        <family val="2"/>
        <charset val="162"/>
      </rPr>
      <t xml:space="preserve">(21.06.2022/04-38 gün ve sayılı YTÜ Senatosu ile kabul edilen)
(Güncelleme: 04.04.2023/04-16 gün ve sayılı YTÜ Senatosu)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</si>
</sst>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8">
    <font>
      <sz val="10"/>
      <color rgb="FF000000"/>
      <name val="Arimo"/>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sz val="10"/>
      <color rgb="FF0000FF"/>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sz val="9"/>
      <name val="Arial Tur"/>
      <family val="2"/>
      <charset val="162"/>
    </font>
    <font>
      <b/>
      <u/>
      <sz val="9"/>
      <color indexed="12"/>
      <name val="Arial Tur"/>
      <charset val="162"/>
    </font>
    <font>
      <b/>
      <sz val="11"/>
      <color rgb="FF000000"/>
      <name val="Tahoma"/>
      <family val="2"/>
      <charset val="162"/>
    </font>
    <font>
      <b/>
      <sz val="11"/>
      <color theme="1"/>
      <name val="Tahoma"/>
      <family val="2"/>
      <charset val="162"/>
    </font>
    <font>
      <sz val="11"/>
      <color rgb="FF000000"/>
      <name val="Tahoma"/>
      <family val="2"/>
      <charset val="162"/>
    </font>
    <font>
      <sz val="10"/>
      <color rgb="FFC00000"/>
      <name val="Tahoma"/>
      <family val="2"/>
      <charset val="162"/>
    </font>
    <font>
      <i/>
      <sz val="10"/>
      <color theme="1"/>
      <name val="Tahoma"/>
      <family val="2"/>
      <charset val="162"/>
    </font>
    <font>
      <sz val="10"/>
      <name val="Arial"/>
      <family val="2"/>
      <charset val="162"/>
    </font>
    <font>
      <sz val="10"/>
      <name val="Arial"/>
      <family val="2"/>
      <charset val="162"/>
    </font>
  </fonts>
  <fills count="14">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599963377788628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slantDashDot">
        <color auto="1"/>
      </top>
      <bottom style="medium">
        <color auto="1"/>
      </bottom>
      <diagonal/>
    </border>
    <border>
      <left style="medium">
        <color auto="1"/>
      </left>
      <right style="medium">
        <color auto="1"/>
      </right>
      <top/>
      <bottom/>
      <diagonal/>
    </border>
  </borders>
  <cellStyleXfs count="4">
    <xf numFmtId="0" fontId="0" fillId="0" borderId="0"/>
    <xf numFmtId="0" fontId="9" fillId="0" borderId="0" applyNumberFormat="0" applyFill="0" applyBorder="0" applyAlignment="0" applyProtection="0"/>
    <xf numFmtId="0" fontId="26" fillId="0" borderId="0"/>
    <xf numFmtId="0" fontId="27" fillId="0" borderId="0"/>
  </cellStyleXfs>
  <cellXfs count="187">
    <xf numFmtId="0" fontId="0" fillId="0" borderId="0" xfId="0"/>
    <xf numFmtId="0" fontId="1" fillId="0" borderId="0" xfId="0" applyFont="1" applyAlignment="1"/>
    <xf numFmtId="0" fontId="4" fillId="2" borderId="2" xfId="0" applyFont="1" applyFill="1" applyBorder="1" applyAlignment="1">
      <alignment horizontal="justify" vertical="center" wrapText="1"/>
    </xf>
    <xf numFmtId="164"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5" fillId="0" borderId="2" xfId="0" applyFont="1" applyBorder="1" applyAlignment="1">
      <alignment horizontal="center" vertical="center"/>
    </xf>
    <xf numFmtId="0" fontId="1" fillId="0" borderId="2" xfId="0" applyFont="1" applyBorder="1" applyAlignment="1">
      <alignment horizontal="justify" vertical="center" wrapText="1"/>
    </xf>
    <xf numFmtId="0" fontId="10" fillId="0" borderId="2" xfId="1"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4" fillId="0" borderId="3" xfId="0" applyNumberFormat="1" applyFont="1" applyBorder="1" applyAlignment="1">
      <alignment horizontal="center" vertical="center"/>
    </xf>
    <xf numFmtId="0" fontId="5"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NumberFormat="1" applyFont="1" applyFill="1" applyBorder="1" applyAlignment="1">
      <alignment horizontal="center" vertical="center"/>
    </xf>
    <xf numFmtId="0" fontId="14" fillId="3" borderId="4" xfId="0" applyFont="1" applyFill="1" applyBorder="1" applyAlignment="1">
      <alignment horizontal="center" vertical="center"/>
    </xf>
    <xf numFmtId="0" fontId="15" fillId="3" borderId="4" xfId="0" applyFont="1" applyFill="1" applyBorder="1" applyAlignment="1">
      <alignment horizontal="justify" vertical="center" wrapText="1"/>
    </xf>
    <xf numFmtId="0" fontId="15" fillId="0" borderId="0" xfId="0" applyFont="1" applyAlignment="1"/>
    <xf numFmtId="0" fontId="4" fillId="0" borderId="5" xfId="0" applyNumberFormat="1" applyFont="1" applyBorder="1" applyAlignment="1">
      <alignment horizontal="center" vertical="center"/>
    </xf>
    <xf numFmtId="0" fontId="5" fillId="0" borderId="5" xfId="0" applyFont="1" applyBorder="1" applyAlignment="1">
      <alignment horizontal="center" vertical="center"/>
    </xf>
    <xf numFmtId="0" fontId="1" fillId="0" borderId="5" xfId="0" applyFont="1" applyBorder="1" applyAlignment="1">
      <alignment horizontal="justify" vertical="center" wrapText="1"/>
    </xf>
    <xf numFmtId="0" fontId="5"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6" fillId="4" borderId="3"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3" xfId="0" applyFont="1" applyFill="1" applyBorder="1" applyAlignment="1">
      <alignment horizontal="justify" vertical="center" wrapText="1"/>
    </xf>
    <xf numFmtId="0" fontId="6" fillId="0" borderId="0" xfId="0" applyFont="1" applyAlignment="1"/>
    <xf numFmtId="0"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applyAlignment="1"/>
    <xf numFmtId="0" fontId="5" fillId="0" borderId="5" xfId="0" applyFont="1" applyBorder="1" applyAlignment="1">
      <alignment horizontal="center" vertical="center" wrapText="1"/>
    </xf>
    <xf numFmtId="0" fontId="6" fillId="4" borderId="2" xfId="0" applyNumberFormat="1" applyFont="1" applyFill="1" applyBorder="1" applyAlignment="1">
      <alignment horizontal="center" vertical="center"/>
    </xf>
    <xf numFmtId="164" fontId="4" fillId="0"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1" fillId="0" borderId="0" xfId="0" applyFont="1" applyAlignment="1">
      <alignment horizontal="justify"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14" fillId="3" borderId="4" xfId="0" applyNumberFormat="1" applyFont="1" applyFill="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0" borderId="0" xfId="0" applyFont="1" applyAlignment="1">
      <alignment horizontal="center" wrapText="1"/>
    </xf>
    <xf numFmtId="164" fontId="4" fillId="0" borderId="5"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xf>
    <xf numFmtId="164" fontId="6" fillId="4" borderId="3"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0" xfId="0" applyFont="1" applyAlignment="1">
      <alignment vertical="center"/>
    </xf>
    <xf numFmtId="164" fontId="4" fillId="3" borderId="4" xfId="0" applyNumberFormat="1" applyFont="1" applyFill="1" applyBorder="1" applyAlignment="1">
      <alignment horizontal="center" vertical="center"/>
    </xf>
    <xf numFmtId="164" fontId="4" fillId="0" borderId="3" xfId="0" applyNumberFormat="1" applyFont="1" applyBorder="1" applyAlignment="1">
      <alignment horizontal="center" vertical="center" wrapText="1"/>
    </xf>
    <xf numFmtId="164" fontId="14" fillId="3" borderId="4" xfId="0" applyNumberFormat="1" applyFont="1" applyFill="1" applyBorder="1" applyAlignment="1">
      <alignment horizontal="center" vertical="center" wrapText="1"/>
    </xf>
    <xf numFmtId="164" fontId="4" fillId="0" borderId="5" xfId="0" applyNumberFormat="1" applyFont="1" applyBorder="1" applyAlignment="1">
      <alignment horizontal="center" vertical="center" wrapText="1"/>
    </xf>
    <xf numFmtId="164" fontId="6" fillId="4" borderId="3"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4" fillId="6"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1" fillId="0" borderId="0" xfId="0" applyFont="1" applyFill="1" applyAlignment="1"/>
    <xf numFmtId="0" fontId="4"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0" xfId="0" applyFont="1" applyAlignment="1">
      <alignment vertical="center"/>
    </xf>
    <xf numFmtId="0" fontId="14" fillId="0" borderId="6"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0" fontId="4" fillId="5" borderId="4" xfId="0" applyNumberFormat="1" applyFont="1" applyFill="1" applyBorder="1" applyAlignment="1">
      <alignment horizontal="center" vertical="center"/>
    </xf>
    <xf numFmtId="0" fontId="4" fillId="5" borderId="4" xfId="0" applyNumberFormat="1" applyFont="1" applyFill="1" applyBorder="1" applyAlignment="1">
      <alignment horizontal="center" vertical="center" wrapText="1"/>
    </xf>
    <xf numFmtId="0" fontId="5" fillId="5" borderId="4" xfId="0" applyFont="1" applyFill="1" applyBorder="1" applyAlignment="1">
      <alignment horizontal="center" vertical="center"/>
    </xf>
    <xf numFmtId="0" fontId="1" fillId="5" borderId="4" xfId="0" applyFont="1" applyFill="1" applyBorder="1" applyAlignment="1">
      <alignment horizontal="justify" vertical="center" wrapText="1"/>
    </xf>
    <xf numFmtId="0" fontId="4" fillId="0" borderId="7" xfId="0" applyNumberFormat="1" applyFont="1" applyBorder="1" applyAlignment="1">
      <alignment horizontal="center" vertical="center" wrapText="1"/>
    </xf>
    <xf numFmtId="0" fontId="4"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164" fontId="4" fillId="0" borderId="7" xfId="0" applyNumberFormat="1" applyFont="1" applyBorder="1" applyAlignment="1">
      <alignment horizontal="center" vertical="center"/>
    </xf>
    <xf numFmtId="0" fontId="1" fillId="0" borderId="7" xfId="0" applyFont="1" applyBorder="1" applyAlignment="1">
      <alignment horizontal="justify" vertical="center" wrapText="1"/>
    </xf>
    <xf numFmtId="164" fontId="4" fillId="5" borderId="4"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wrapText="1"/>
    </xf>
    <xf numFmtId="0" fontId="4" fillId="5" borderId="4" xfId="0" applyFont="1" applyFill="1" applyBorder="1" applyAlignment="1">
      <alignment horizontal="justify" vertical="center" wrapText="1"/>
    </xf>
    <xf numFmtId="0" fontId="5" fillId="0" borderId="5" xfId="0" applyFont="1" applyFill="1" applyBorder="1" applyAlignment="1">
      <alignment horizontal="center" vertical="center"/>
    </xf>
    <xf numFmtId="164" fontId="4" fillId="0" borderId="5" xfId="0" applyNumberFormat="1" applyFont="1" applyFill="1" applyBorder="1" applyAlignment="1">
      <alignment horizontal="center" vertical="center"/>
    </xf>
    <xf numFmtId="0" fontId="5" fillId="5" borderId="4" xfId="0" applyFont="1" applyFill="1" applyBorder="1" applyAlignment="1">
      <alignment horizontal="justify" vertical="center" wrapText="1"/>
    </xf>
    <xf numFmtId="164" fontId="4" fillId="7" borderId="2" xfId="0" applyNumberFormat="1" applyFont="1" applyFill="1" applyBorder="1" applyAlignment="1">
      <alignment horizontal="center" vertical="center"/>
    </xf>
    <xf numFmtId="0" fontId="4" fillId="7" borderId="2" xfId="0" applyNumberFormat="1" applyFont="1" applyFill="1" applyBorder="1" applyAlignment="1">
      <alignment horizontal="center" vertical="center"/>
    </xf>
    <xf numFmtId="0" fontId="1" fillId="7" borderId="0" xfId="0" applyFont="1" applyFill="1" applyAlignment="1"/>
    <xf numFmtId="164" fontId="4" fillId="8" borderId="2" xfId="0" applyNumberFormat="1" applyFont="1" applyFill="1" applyBorder="1" applyAlignment="1">
      <alignment horizontal="center" vertical="center"/>
    </xf>
    <xf numFmtId="0" fontId="4" fillId="8" borderId="2" xfId="0" applyNumberFormat="1" applyFont="1" applyFill="1" applyBorder="1" applyAlignment="1">
      <alignment horizontal="center" vertical="center"/>
    </xf>
    <xf numFmtId="0" fontId="4" fillId="8" borderId="3" xfId="0" applyNumberFormat="1" applyFont="1" applyFill="1" applyBorder="1" applyAlignment="1">
      <alignment horizontal="center" vertical="center"/>
    </xf>
    <xf numFmtId="0" fontId="4" fillId="8" borderId="3" xfId="0" applyNumberFormat="1" applyFont="1" applyFill="1" applyBorder="1" applyAlignment="1">
      <alignment horizontal="center" vertical="center" wrapText="1"/>
    </xf>
    <xf numFmtId="0" fontId="5" fillId="8" borderId="3" xfId="0" applyFont="1" applyFill="1" applyBorder="1" applyAlignment="1">
      <alignment horizontal="center" vertical="center"/>
    </xf>
    <xf numFmtId="164" fontId="4" fillId="8" borderId="3" xfId="0" applyNumberFormat="1" applyFont="1" applyFill="1" applyBorder="1" applyAlignment="1">
      <alignment horizontal="center" vertical="center" wrapText="1"/>
    </xf>
    <xf numFmtId="0" fontId="16" fillId="8" borderId="3" xfId="0" applyFont="1" applyFill="1" applyBorder="1" applyAlignment="1">
      <alignment horizontal="justify" vertical="center" wrapText="1"/>
    </xf>
    <xf numFmtId="0" fontId="1" fillId="8" borderId="0" xfId="0" applyFont="1" applyFill="1" applyAlignment="1"/>
    <xf numFmtId="164" fontId="4" fillId="8" borderId="2" xfId="0" applyNumberFormat="1" applyFont="1" applyFill="1" applyBorder="1" applyAlignment="1">
      <alignment horizontal="center" vertical="center" wrapText="1"/>
    </xf>
    <xf numFmtId="0" fontId="4" fillId="3" borderId="2" xfId="0" applyFont="1" applyFill="1" applyBorder="1" applyAlignment="1">
      <alignment horizontal="justify" vertical="center" wrapText="1"/>
    </xf>
    <xf numFmtId="0" fontId="4" fillId="5"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xf>
    <xf numFmtId="164" fontId="5" fillId="5" borderId="2" xfId="0" applyNumberFormat="1" applyFont="1" applyFill="1" applyBorder="1" applyAlignment="1">
      <alignment horizontal="center" vertical="center" wrapText="1"/>
    </xf>
    <xf numFmtId="0" fontId="21" fillId="0" borderId="2" xfId="0" applyNumberFormat="1" applyFont="1" applyBorder="1" applyAlignment="1">
      <alignment horizontal="center" vertical="center" wrapText="1"/>
    </xf>
    <xf numFmtId="0" fontId="22" fillId="0" borderId="2" xfId="0" applyFont="1" applyBorder="1" applyAlignment="1">
      <alignment horizontal="center" vertical="center"/>
    </xf>
    <xf numFmtId="164" fontId="21" fillId="0" borderId="2" xfId="0" applyNumberFormat="1" applyFont="1" applyBorder="1" applyAlignment="1">
      <alignment horizontal="center" vertical="center" wrapText="1"/>
    </xf>
    <xf numFmtId="0" fontId="23" fillId="0" borderId="2" xfId="0" applyFont="1" applyBorder="1" applyAlignment="1">
      <alignment horizontal="justify" vertical="center" wrapText="1"/>
    </xf>
    <xf numFmtId="164" fontId="21"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164" fontId="4" fillId="9" borderId="2" xfId="0" applyNumberFormat="1" applyFont="1" applyFill="1" applyBorder="1" applyAlignment="1">
      <alignment horizontal="center" vertical="center"/>
    </xf>
    <xf numFmtId="0" fontId="4" fillId="9" borderId="2" xfId="0" applyNumberFormat="1" applyFont="1" applyFill="1" applyBorder="1" applyAlignment="1">
      <alignment horizontal="center" vertical="center"/>
    </xf>
    <xf numFmtId="0" fontId="1" fillId="9" borderId="0" xfId="0" applyFont="1" applyFill="1" applyAlignment="1"/>
    <xf numFmtId="0" fontId="14" fillId="0" borderId="5" xfId="0" applyNumberFormat="1" applyFont="1" applyFill="1" applyBorder="1" applyAlignment="1">
      <alignment horizontal="center" vertical="center"/>
    </xf>
    <xf numFmtId="0" fontId="10" fillId="0" borderId="5" xfId="1" applyFont="1" applyFill="1" applyBorder="1" applyAlignment="1">
      <alignment horizontal="justify" vertical="center" wrapText="1"/>
    </xf>
    <xf numFmtId="0" fontId="4" fillId="3" borderId="4" xfId="0" applyNumberFormat="1" applyFont="1" applyFill="1" applyBorder="1" applyAlignment="1">
      <alignment horizontal="center" vertical="center"/>
    </xf>
    <xf numFmtId="0" fontId="6" fillId="10" borderId="2" xfId="0" applyNumberFormat="1" applyFont="1" applyFill="1" applyBorder="1" applyAlignment="1">
      <alignment horizontal="center" vertical="center"/>
    </xf>
    <xf numFmtId="0" fontId="6" fillId="10" borderId="2" xfId="0" applyNumberFormat="1" applyFont="1" applyFill="1" applyBorder="1" applyAlignment="1">
      <alignment horizontal="center" vertical="center" wrapText="1"/>
    </xf>
    <xf numFmtId="164" fontId="6" fillId="10" borderId="3" xfId="0" applyNumberFormat="1" applyFont="1" applyFill="1" applyBorder="1" applyAlignment="1">
      <alignment horizontal="center" vertical="center"/>
    </xf>
    <xf numFmtId="164" fontId="6" fillId="10" borderId="3" xfId="0" applyNumberFormat="1" applyFont="1" applyFill="1" applyBorder="1" applyAlignment="1">
      <alignment horizontal="center" vertical="center" wrapText="1"/>
    </xf>
    <xf numFmtId="0" fontId="6" fillId="10" borderId="3" xfId="0" applyFont="1" applyFill="1" applyBorder="1" applyAlignment="1">
      <alignment horizontal="justify" vertical="center" wrapText="1"/>
    </xf>
    <xf numFmtId="164" fontId="6" fillId="10" borderId="2" xfId="0" applyNumberFormat="1" applyFont="1" applyFill="1" applyBorder="1" applyAlignment="1">
      <alignment horizontal="center" vertical="center"/>
    </xf>
    <xf numFmtId="0" fontId="4" fillId="11" borderId="4"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0" fontId="4" fillId="11" borderId="4" xfId="0" applyNumberFormat="1" applyFont="1" applyFill="1" applyBorder="1" applyAlignment="1">
      <alignment horizontal="center" vertical="center" wrapText="1"/>
    </xf>
    <xf numFmtId="0" fontId="5" fillId="11" borderId="4" xfId="0" applyFont="1" applyFill="1" applyBorder="1" applyAlignment="1">
      <alignment horizontal="center" vertical="center"/>
    </xf>
    <xf numFmtId="0" fontId="4" fillId="11" borderId="4" xfId="0" applyFont="1" applyFill="1" applyBorder="1" applyAlignment="1">
      <alignment horizontal="justify" vertical="center" wrapText="1"/>
    </xf>
    <xf numFmtId="0" fontId="6" fillId="10" borderId="3" xfId="0" applyNumberFormat="1" applyFont="1" applyFill="1" applyBorder="1" applyAlignment="1">
      <alignment horizontal="center" vertical="center"/>
    </xf>
    <xf numFmtId="0" fontId="6" fillId="10" borderId="3" xfId="0" applyNumberFormat="1" applyFont="1" applyFill="1" applyBorder="1" applyAlignment="1">
      <alignment horizontal="center" vertical="center" wrapText="1"/>
    </xf>
    <xf numFmtId="0" fontId="6" fillId="10" borderId="5" xfId="0" applyNumberFormat="1" applyFont="1" applyFill="1" applyBorder="1" applyAlignment="1">
      <alignment horizontal="center" vertical="center"/>
    </xf>
    <xf numFmtId="0" fontId="6" fillId="10" borderId="5" xfId="0" applyNumberFormat="1" applyFont="1" applyFill="1" applyBorder="1" applyAlignment="1">
      <alignment horizontal="center" vertical="center" wrapText="1"/>
    </xf>
    <xf numFmtId="0" fontId="6" fillId="10" borderId="2" xfId="0" applyFont="1" applyFill="1" applyBorder="1" applyAlignment="1">
      <alignment horizontal="justify" vertical="center" wrapText="1"/>
    </xf>
    <xf numFmtId="0" fontId="24" fillId="0" borderId="0" xfId="0" applyFont="1" applyAlignment="1"/>
    <xf numFmtId="0" fontId="6" fillId="10" borderId="2" xfId="0" applyFont="1" applyFill="1" applyBorder="1" applyAlignment="1">
      <alignment horizontal="center" vertical="center" wrapText="1"/>
    </xf>
    <xf numFmtId="164" fontId="6" fillId="10" borderId="2" xfId="0" applyNumberFormat="1" applyFont="1" applyFill="1" applyBorder="1" applyAlignment="1">
      <alignment horizontal="justify" vertical="center" wrapText="1"/>
    </xf>
    <xf numFmtId="0" fontId="4"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164" fontId="5" fillId="3" borderId="4" xfId="0" applyNumberFormat="1" applyFont="1" applyFill="1" applyBorder="1" applyAlignment="1">
      <alignment horizontal="center" vertical="center" wrapText="1"/>
    </xf>
    <xf numFmtId="0" fontId="4" fillId="3" borderId="4" xfId="0" applyFont="1" applyFill="1" applyBorder="1" applyAlignment="1">
      <alignment horizontal="justify" vertical="center" wrapText="1"/>
    </xf>
    <xf numFmtId="0" fontId="5" fillId="11" borderId="4" xfId="0" applyFont="1" applyFill="1" applyBorder="1" applyAlignment="1">
      <alignment horizontal="justify" vertical="center" wrapText="1"/>
    </xf>
    <xf numFmtId="164" fontId="5" fillId="11" borderId="4" xfId="0" applyNumberFormat="1" applyFont="1" applyFill="1" applyBorder="1" applyAlignment="1">
      <alignment horizontal="center" vertical="center" wrapText="1"/>
    </xf>
    <xf numFmtId="0" fontId="4" fillId="0" borderId="0" xfId="0" applyFont="1" applyAlignment="1"/>
    <xf numFmtId="0" fontId="4" fillId="5" borderId="2" xfId="0" applyFont="1" applyFill="1" applyBorder="1" applyAlignment="1">
      <alignment horizontal="justify" vertical="center" wrapText="1"/>
    </xf>
    <xf numFmtId="0" fontId="5" fillId="12" borderId="2" xfId="0" applyNumberFormat="1" applyFont="1" applyFill="1" applyBorder="1" applyAlignment="1">
      <alignment horizontal="center" vertical="center"/>
    </xf>
    <xf numFmtId="0" fontId="5" fillId="12" borderId="2" xfId="0" applyNumberFormat="1" applyFont="1" applyFill="1" applyBorder="1" applyAlignment="1">
      <alignment horizontal="center" vertical="center" wrapText="1"/>
    </xf>
    <xf numFmtId="164" fontId="5"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0" fontId="16" fillId="0" borderId="2" xfId="0" applyFont="1" applyFill="1" applyBorder="1" applyAlignment="1">
      <alignment horizontal="justify" vertical="center" wrapText="1"/>
    </xf>
    <xf numFmtId="164" fontId="4" fillId="13" borderId="2" xfId="0" applyNumberFormat="1" applyFont="1" applyFill="1" applyBorder="1" applyAlignment="1">
      <alignment horizontal="center" vertical="center"/>
    </xf>
    <xf numFmtId="0" fontId="4" fillId="13" borderId="2" xfId="0" applyNumberFormat="1" applyFont="1" applyFill="1" applyBorder="1" applyAlignment="1">
      <alignment horizontal="center" vertical="center"/>
    </xf>
    <xf numFmtId="0" fontId="4" fillId="13" borderId="3" xfId="0" applyNumberFormat="1" applyFont="1" applyFill="1" applyBorder="1" applyAlignment="1">
      <alignment horizontal="center" vertical="center"/>
    </xf>
    <xf numFmtId="0" fontId="4" fillId="13" borderId="3" xfId="0" applyNumberFormat="1" applyFont="1" applyFill="1" applyBorder="1" applyAlignment="1">
      <alignment horizontal="center" vertical="center" wrapText="1"/>
    </xf>
    <xf numFmtId="0" fontId="5" fillId="13" borderId="3" xfId="0" applyFont="1" applyFill="1" applyBorder="1" applyAlignment="1">
      <alignment horizontal="center" vertical="center"/>
    </xf>
    <xf numFmtId="0" fontId="16" fillId="13" borderId="3" xfId="0" applyFont="1" applyFill="1" applyBorder="1" applyAlignment="1">
      <alignment horizontal="justify" vertical="center" wrapText="1"/>
    </xf>
    <xf numFmtId="164" fontId="4" fillId="13" borderId="3" xfId="0" applyNumberFormat="1" applyFont="1" applyFill="1" applyBorder="1" applyAlignment="1">
      <alignment horizontal="center" vertical="center"/>
    </xf>
    <xf numFmtId="164" fontId="6" fillId="10" borderId="3" xfId="0" applyNumberFormat="1" applyFont="1" applyFill="1" applyBorder="1" applyAlignment="1">
      <alignment horizontal="justify" vertical="center" wrapText="1"/>
    </xf>
    <xf numFmtId="0" fontId="24" fillId="0" borderId="0" xfId="0" applyFont="1" applyFill="1" applyAlignment="1"/>
    <xf numFmtId="164" fontId="6" fillId="10"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5" xfId="0" applyNumberFormat="1" applyFont="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64" fontId="4" fillId="0" borderId="3"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4" fillId="0" borderId="3" xfId="0" applyNumberFormat="1" applyFont="1" applyFill="1" applyBorder="1" applyAlignment="1">
      <alignment horizontal="center" vertical="center"/>
    </xf>
    <xf numFmtId="164" fontId="4" fillId="0" borderId="5"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cellXfs>
  <cellStyles count="4">
    <cellStyle name="Köprü" xfId="1" builtinId="8"/>
    <cellStyle name="Normal" xfId="0" builtinId="0"/>
    <cellStyle name="Normal 2" xfId="2"/>
    <cellStyle name="Normal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05A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193387</xdr:colOff>
      <xdr:row>0</xdr:row>
      <xdr:rowOff>141430</xdr:rowOff>
    </xdr:from>
    <xdr:to>
      <xdr:col>6</xdr:col>
      <xdr:colOff>1126066</xdr:colOff>
      <xdr:row>0</xdr:row>
      <xdr:rowOff>1112209</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65987" y="141430"/>
          <a:ext cx="932679" cy="970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0</xdr:row>
      <xdr:rowOff>151532</xdr:rowOff>
    </xdr:from>
    <xdr:to>
      <xdr:col>1</xdr:col>
      <xdr:colOff>1456554</xdr:colOff>
      <xdr:row>0</xdr:row>
      <xdr:rowOff>1122311</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3025" y="151532"/>
          <a:ext cx="932679" cy="9707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523875</xdr:colOff>
      <xdr:row>0</xdr:row>
      <xdr:rowOff>151532</xdr:rowOff>
    </xdr:from>
    <xdr:ext cx="932679" cy="970779"/>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3475" y="151532"/>
          <a:ext cx="932679" cy="970779"/>
        </a:xfrm>
        <a:prstGeom prst="rect">
          <a:avLst/>
        </a:prstGeom>
      </xdr:spPr>
    </xdr:pic>
    <xdr:clientData/>
  </xdr:oneCellAnchor>
  <xdr:twoCellAnchor editAs="oneCell">
    <xdr:from>
      <xdr:col>1</xdr:col>
      <xdr:colOff>523875</xdr:colOff>
      <xdr:row>0</xdr:row>
      <xdr:rowOff>151532</xdr:rowOff>
    </xdr:from>
    <xdr:to>
      <xdr:col>1</xdr:col>
      <xdr:colOff>1456554</xdr:colOff>
      <xdr:row>0</xdr:row>
      <xdr:rowOff>1122311</xdr:rowOff>
    </xdr:to>
    <xdr:pic>
      <xdr:nvPicPr>
        <xdr:cNvPr id="3" name="Resi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8175" y="151532"/>
          <a:ext cx="932679" cy="97077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9" tint="-0.249977111117893"/>
    <pageSetUpPr fitToPage="1"/>
  </sheetPr>
  <dimension ref="A1:K135"/>
  <sheetViews>
    <sheetView view="pageBreakPreview" topLeftCell="A67" zoomScale="55" zoomScaleNormal="55" zoomScaleSheetLayoutView="55" workbookViewId="0">
      <selection activeCell="I15" sqref="I15"/>
    </sheetView>
  </sheetViews>
  <sheetFormatPr defaultColWidth="8.5703125" defaultRowHeight="12.75"/>
  <cols>
    <col min="1" max="1" width="31.5703125" style="39" bestFit="1" customWidth="1"/>
    <col min="2" max="2" width="12.42578125" style="39" customWidth="1"/>
    <col min="3" max="3" width="31.5703125" style="39" bestFit="1" customWidth="1"/>
    <col min="4" max="4" width="12.42578125" style="39" customWidth="1"/>
    <col min="5" max="5" width="18.5703125" style="39" customWidth="1"/>
    <col min="6" max="6" width="33.5703125" style="49" customWidth="1"/>
    <col min="7" max="7" width="18.42578125" style="39" customWidth="1"/>
    <col min="8" max="8" width="26" style="40" customWidth="1"/>
    <col min="9" max="9" width="31.5703125" style="40" bestFit="1" customWidth="1"/>
    <col min="10" max="10" width="45" style="49" bestFit="1" customWidth="1"/>
    <col min="11" max="11" width="116.42578125" style="41" customWidth="1"/>
    <col min="12" max="16384" width="8.5703125" style="1"/>
  </cols>
  <sheetData>
    <row r="1" spans="1:11" ht="97.5" customHeight="1" thickBot="1">
      <c r="A1" s="1"/>
      <c r="B1" s="1"/>
      <c r="C1" s="1"/>
      <c r="D1" s="1"/>
      <c r="E1" s="167" t="s">
        <v>247</v>
      </c>
      <c r="F1" s="167"/>
      <c r="G1" s="167"/>
      <c r="H1" s="167"/>
      <c r="I1" s="167"/>
      <c r="J1" s="167"/>
      <c r="K1" s="167"/>
    </row>
    <row r="2" spans="1:11" s="75" customFormat="1" ht="26.25" thickBot="1">
      <c r="A2" s="73" t="s">
        <v>65</v>
      </c>
      <c r="B2" s="73" t="s">
        <v>0</v>
      </c>
      <c r="C2" s="73" t="s">
        <v>64</v>
      </c>
      <c r="D2" s="73" t="s">
        <v>0</v>
      </c>
      <c r="E2" s="73" t="s">
        <v>1</v>
      </c>
      <c r="F2" s="73" t="s">
        <v>68</v>
      </c>
      <c r="G2" s="73" t="s">
        <v>2</v>
      </c>
      <c r="H2" s="74" t="s">
        <v>3</v>
      </c>
      <c r="I2" s="73" t="s">
        <v>219</v>
      </c>
      <c r="J2" s="117" t="s">
        <v>220</v>
      </c>
      <c r="K2" s="2" t="s">
        <v>4</v>
      </c>
    </row>
    <row r="3" spans="1:11" ht="27.6" customHeight="1" thickBot="1">
      <c r="A3" s="3">
        <v>44435</v>
      </c>
      <c r="B3" s="4">
        <f>WEEKNUM(A3)</f>
        <v>35</v>
      </c>
      <c r="C3" s="3"/>
      <c r="D3" s="4">
        <f>WEEKNUM(C3)</f>
        <v>0</v>
      </c>
      <c r="E3" s="4" t="s">
        <v>5</v>
      </c>
      <c r="F3" s="42" t="s">
        <v>70</v>
      </c>
      <c r="G3" s="4" t="s">
        <v>5</v>
      </c>
      <c r="H3" s="5">
        <v>8</v>
      </c>
      <c r="I3" s="51" t="s">
        <v>71</v>
      </c>
      <c r="J3" s="51"/>
      <c r="K3" s="6" t="s">
        <v>69</v>
      </c>
    </row>
    <row r="4" spans="1:11" ht="27.6" customHeight="1" thickBot="1">
      <c r="A4" s="3">
        <v>44438</v>
      </c>
      <c r="B4" s="4">
        <f>WEEKNUM(A4)</f>
        <v>36</v>
      </c>
      <c r="C4" s="3"/>
      <c r="D4" s="4">
        <f>WEEKNUM(C4)</f>
        <v>0</v>
      </c>
      <c r="E4" s="4" t="s">
        <v>5</v>
      </c>
      <c r="F4" s="42" t="s">
        <v>70</v>
      </c>
      <c r="G4" s="4" t="s">
        <v>5</v>
      </c>
      <c r="H4" s="5">
        <v>5</v>
      </c>
      <c r="I4" s="51" t="s">
        <v>71</v>
      </c>
      <c r="J4" s="51"/>
      <c r="K4" s="6" t="s">
        <v>255</v>
      </c>
    </row>
    <row r="5" spans="1:11" ht="27.6" customHeight="1" thickBot="1">
      <c r="A5" s="3">
        <v>44452</v>
      </c>
      <c r="B5" s="4">
        <f>WEEKNUM(A5)</f>
        <v>38</v>
      </c>
      <c r="C5" s="3"/>
      <c r="D5" s="4">
        <f>WEEKNUM(C5)</f>
        <v>0</v>
      </c>
      <c r="E5" s="4" t="s">
        <v>5</v>
      </c>
      <c r="F5" s="42" t="s">
        <v>73</v>
      </c>
      <c r="G5" s="4" t="s">
        <v>5</v>
      </c>
      <c r="H5" s="5">
        <v>1</v>
      </c>
      <c r="I5" s="35">
        <v>44452</v>
      </c>
      <c r="J5" s="51"/>
      <c r="K5" s="6" t="s">
        <v>72</v>
      </c>
    </row>
    <row r="6" spans="1:11" ht="51.95" customHeight="1" thickBot="1">
      <c r="A6" s="3">
        <v>44456</v>
      </c>
      <c r="B6" s="4">
        <f t="shared" ref="B6:B31" si="0">WEEKNUM(A6)</f>
        <v>38</v>
      </c>
      <c r="C6" s="3">
        <v>44091</v>
      </c>
      <c r="D6" s="4">
        <f t="shared" ref="D6:D31" si="1">WEEKNUM(C6)</f>
        <v>38</v>
      </c>
      <c r="E6" s="4" t="s">
        <v>5</v>
      </c>
      <c r="F6" s="42" t="s">
        <v>74</v>
      </c>
      <c r="G6" s="4" t="s">
        <v>5</v>
      </c>
      <c r="H6" s="5">
        <v>5</v>
      </c>
      <c r="I6" s="3" t="s">
        <v>67</v>
      </c>
      <c r="J6" s="51" t="s">
        <v>6</v>
      </c>
      <c r="K6" s="6" t="s">
        <v>66</v>
      </c>
    </row>
    <row r="7" spans="1:11" ht="45.6" customHeight="1" thickBot="1">
      <c r="A7" s="3">
        <v>44453</v>
      </c>
      <c r="B7" s="4">
        <f t="shared" ref="B7:B12" si="2">WEEKNUM(A7)</f>
        <v>38</v>
      </c>
      <c r="C7" s="3">
        <v>44090</v>
      </c>
      <c r="D7" s="4">
        <f t="shared" ref="D7:D12" si="3">WEEKNUM(C7)</f>
        <v>38</v>
      </c>
      <c r="E7" s="4" t="s">
        <v>5</v>
      </c>
      <c r="F7" s="42" t="s">
        <v>75</v>
      </c>
      <c r="G7" s="4" t="s">
        <v>5</v>
      </c>
      <c r="H7" s="5">
        <v>1</v>
      </c>
      <c r="I7" s="3">
        <v>44453</v>
      </c>
      <c r="J7" s="51">
        <v>44090</v>
      </c>
      <c r="K7" s="6" t="s">
        <v>329</v>
      </c>
    </row>
    <row r="8" spans="1:11" ht="64.5" thickBot="1">
      <c r="A8" s="3">
        <v>44453</v>
      </c>
      <c r="B8" s="4">
        <f t="shared" si="2"/>
        <v>38</v>
      </c>
      <c r="C8" s="3">
        <v>44091</v>
      </c>
      <c r="D8" s="4">
        <f t="shared" si="3"/>
        <v>38</v>
      </c>
      <c r="E8" s="4" t="s">
        <v>5</v>
      </c>
      <c r="F8" s="42" t="s">
        <v>75</v>
      </c>
      <c r="G8" s="4" t="s">
        <v>5</v>
      </c>
      <c r="H8" s="5">
        <v>1</v>
      </c>
      <c r="I8" s="3">
        <v>44453</v>
      </c>
      <c r="J8" s="51">
        <v>44091</v>
      </c>
      <c r="K8" s="6" t="s">
        <v>330</v>
      </c>
    </row>
    <row r="9" spans="1:11" ht="41.1" customHeight="1" thickBot="1">
      <c r="A9" s="3">
        <v>44455</v>
      </c>
      <c r="B9" s="4">
        <f t="shared" si="2"/>
        <v>38</v>
      </c>
      <c r="C9" s="3">
        <v>44091</v>
      </c>
      <c r="D9" s="4">
        <f t="shared" si="3"/>
        <v>38</v>
      </c>
      <c r="E9" s="4" t="s">
        <v>5</v>
      </c>
      <c r="F9" s="42" t="s">
        <v>75</v>
      </c>
      <c r="G9" s="4" t="s">
        <v>5</v>
      </c>
      <c r="H9" s="5">
        <v>1</v>
      </c>
      <c r="I9" s="3">
        <v>44455</v>
      </c>
      <c r="J9" s="51"/>
      <c r="K9" s="6" t="s">
        <v>331</v>
      </c>
    </row>
    <row r="10" spans="1:11" ht="35.450000000000003" customHeight="1" thickBot="1">
      <c r="A10" s="3">
        <v>44456</v>
      </c>
      <c r="B10" s="4">
        <f t="shared" si="2"/>
        <v>38</v>
      </c>
      <c r="C10" s="3">
        <v>44094</v>
      </c>
      <c r="D10" s="4">
        <f t="shared" si="3"/>
        <v>39</v>
      </c>
      <c r="E10" s="4" t="s">
        <v>5</v>
      </c>
      <c r="F10" s="42" t="s">
        <v>76</v>
      </c>
      <c r="G10" s="4" t="s">
        <v>5</v>
      </c>
      <c r="H10" s="5">
        <v>5</v>
      </c>
      <c r="I10" s="3" t="s">
        <v>67</v>
      </c>
      <c r="J10" s="51" t="s">
        <v>7</v>
      </c>
      <c r="K10" s="6" t="s">
        <v>77</v>
      </c>
    </row>
    <row r="11" spans="1:11" ht="42" customHeight="1" thickBot="1">
      <c r="A11" s="3">
        <v>44453</v>
      </c>
      <c r="B11" s="4">
        <f t="shared" si="2"/>
        <v>38</v>
      </c>
      <c r="C11" s="3">
        <v>44089</v>
      </c>
      <c r="D11" s="4">
        <f t="shared" si="3"/>
        <v>38</v>
      </c>
      <c r="E11" s="4" t="s">
        <v>5</v>
      </c>
      <c r="F11" s="42" t="s">
        <v>78</v>
      </c>
      <c r="G11" s="4" t="s">
        <v>5</v>
      </c>
      <c r="H11" s="5">
        <v>1</v>
      </c>
      <c r="I11" s="3">
        <v>44453</v>
      </c>
      <c r="J11" s="51">
        <v>44089</v>
      </c>
      <c r="K11" s="6" t="s">
        <v>332</v>
      </c>
    </row>
    <row r="12" spans="1:11" ht="35.450000000000003" customHeight="1" thickBot="1">
      <c r="A12" s="3">
        <v>44455</v>
      </c>
      <c r="B12" s="4">
        <f t="shared" si="2"/>
        <v>38</v>
      </c>
      <c r="C12" s="3">
        <v>44090</v>
      </c>
      <c r="D12" s="4">
        <f t="shared" si="3"/>
        <v>38</v>
      </c>
      <c r="E12" s="4" t="s">
        <v>5</v>
      </c>
      <c r="F12" s="42" t="s">
        <v>79</v>
      </c>
      <c r="G12" s="4" t="s">
        <v>5</v>
      </c>
      <c r="H12" s="5">
        <v>2</v>
      </c>
      <c r="I12" s="3">
        <v>44455</v>
      </c>
      <c r="J12" s="51" t="s">
        <v>7</v>
      </c>
      <c r="K12" s="6" t="s">
        <v>333</v>
      </c>
    </row>
    <row r="13" spans="1:11" ht="39" thickBot="1">
      <c r="A13" s="3">
        <v>44461</v>
      </c>
      <c r="B13" s="4">
        <f t="shared" si="0"/>
        <v>39</v>
      </c>
      <c r="C13" s="3">
        <v>44098</v>
      </c>
      <c r="D13" s="4">
        <f t="shared" si="1"/>
        <v>39</v>
      </c>
      <c r="E13" s="4" t="s">
        <v>5</v>
      </c>
      <c r="F13" s="42" t="s">
        <v>83</v>
      </c>
      <c r="G13" s="4" t="s">
        <v>5</v>
      </c>
      <c r="H13" s="5">
        <v>1</v>
      </c>
      <c r="I13" s="3">
        <v>44461</v>
      </c>
      <c r="J13" s="51">
        <v>44098</v>
      </c>
      <c r="K13" s="6" t="s">
        <v>82</v>
      </c>
    </row>
    <row r="14" spans="1:11" ht="30.6" customHeight="1" thickBot="1">
      <c r="A14" s="3">
        <v>44459</v>
      </c>
      <c r="B14" s="4">
        <f t="shared" si="0"/>
        <v>39</v>
      </c>
      <c r="C14" s="3">
        <v>44095</v>
      </c>
      <c r="D14" s="4">
        <f t="shared" si="1"/>
        <v>39</v>
      </c>
      <c r="E14" s="4" t="s">
        <v>5</v>
      </c>
      <c r="F14" s="42" t="s">
        <v>80</v>
      </c>
      <c r="G14" s="4" t="s">
        <v>5</v>
      </c>
      <c r="H14" s="5">
        <v>10</v>
      </c>
      <c r="I14" s="3" t="s">
        <v>106</v>
      </c>
      <c r="J14" s="51" t="s">
        <v>12</v>
      </c>
      <c r="K14" s="6" t="s">
        <v>13</v>
      </c>
    </row>
    <row r="15" spans="1:11" ht="22.5" customHeight="1" thickBot="1">
      <c r="A15" s="3">
        <v>44467</v>
      </c>
      <c r="B15" s="4">
        <f t="shared" si="0"/>
        <v>40</v>
      </c>
      <c r="C15" s="3">
        <v>44107</v>
      </c>
      <c r="D15" s="4">
        <f t="shared" si="1"/>
        <v>40</v>
      </c>
      <c r="E15" s="4" t="s">
        <v>5</v>
      </c>
      <c r="F15" s="42" t="s">
        <v>81</v>
      </c>
      <c r="G15" s="4" t="s">
        <v>5</v>
      </c>
      <c r="H15" s="5">
        <v>9</v>
      </c>
      <c r="I15" s="3" t="s">
        <v>233</v>
      </c>
      <c r="J15" s="51" t="s">
        <v>14</v>
      </c>
      <c r="K15" s="8" t="s">
        <v>15</v>
      </c>
    </row>
    <row r="16" spans="1:11" ht="29.25" customHeight="1" thickBot="1">
      <c r="A16" s="3">
        <v>44468</v>
      </c>
      <c r="B16" s="4">
        <f t="shared" si="0"/>
        <v>40</v>
      </c>
      <c r="C16" s="3">
        <v>44108</v>
      </c>
      <c r="D16" s="4">
        <f t="shared" si="1"/>
        <v>41</v>
      </c>
      <c r="E16" s="4" t="s">
        <v>5</v>
      </c>
      <c r="F16" s="42" t="s">
        <v>85</v>
      </c>
      <c r="G16" s="4" t="s">
        <v>5</v>
      </c>
      <c r="H16" s="5">
        <v>1</v>
      </c>
      <c r="I16" s="3">
        <v>44468</v>
      </c>
      <c r="J16" s="51">
        <v>44105</v>
      </c>
      <c r="K16" s="9" t="s">
        <v>16</v>
      </c>
    </row>
    <row r="17" spans="1:11" ht="30.75" customHeight="1" thickBot="1">
      <c r="A17" s="3">
        <v>44469</v>
      </c>
      <c r="B17" s="4">
        <f t="shared" si="0"/>
        <v>40</v>
      </c>
      <c r="C17" s="3">
        <v>44106</v>
      </c>
      <c r="D17" s="4">
        <f t="shared" si="1"/>
        <v>40</v>
      </c>
      <c r="E17" s="4" t="s">
        <v>5</v>
      </c>
      <c r="F17" s="42" t="s">
        <v>89</v>
      </c>
      <c r="G17" s="4" t="s">
        <v>5</v>
      </c>
      <c r="H17" s="5">
        <v>1</v>
      </c>
      <c r="I17" s="3">
        <v>44469</v>
      </c>
      <c r="J17" s="51" t="s">
        <v>84</v>
      </c>
      <c r="K17" s="10" t="s">
        <v>86</v>
      </c>
    </row>
    <row r="18" spans="1:11" ht="26.25" thickBot="1">
      <c r="A18" s="3">
        <v>44470</v>
      </c>
      <c r="B18" s="4">
        <f t="shared" si="0"/>
        <v>40</v>
      </c>
      <c r="C18" s="3">
        <v>44106</v>
      </c>
      <c r="D18" s="4">
        <f t="shared" si="1"/>
        <v>40</v>
      </c>
      <c r="E18" s="4" t="s">
        <v>5</v>
      </c>
      <c r="F18" s="43" t="s">
        <v>88</v>
      </c>
      <c r="G18" s="11" t="s">
        <v>5</v>
      </c>
      <c r="H18" s="12">
        <v>1</v>
      </c>
      <c r="I18" s="3">
        <v>44470</v>
      </c>
      <c r="J18" s="59" t="s">
        <v>17</v>
      </c>
      <c r="K18" s="13" t="s">
        <v>99</v>
      </c>
    </row>
    <row r="19" spans="1:11" s="95" customFormat="1" ht="30" customHeight="1" thickBot="1">
      <c r="A19" s="93">
        <v>44471</v>
      </c>
      <c r="B19" s="94">
        <f t="shared" si="0"/>
        <v>40</v>
      </c>
      <c r="C19" s="93">
        <v>44107</v>
      </c>
      <c r="D19" s="94">
        <f t="shared" si="1"/>
        <v>40</v>
      </c>
      <c r="E19" s="98" t="s">
        <v>5</v>
      </c>
      <c r="F19" s="99" t="s">
        <v>213</v>
      </c>
      <c r="G19" s="98" t="s">
        <v>37</v>
      </c>
      <c r="H19" s="100">
        <v>2</v>
      </c>
      <c r="I19" s="100" t="s">
        <v>215</v>
      </c>
      <c r="J19" s="100"/>
      <c r="K19" s="102" t="s">
        <v>222</v>
      </c>
    </row>
    <row r="20" spans="1:11" s="17" customFormat="1" ht="22.5" customHeight="1" thickBot="1">
      <c r="A20" s="3">
        <v>44473</v>
      </c>
      <c r="B20" s="4">
        <f t="shared" si="0"/>
        <v>41</v>
      </c>
      <c r="C20" s="3">
        <v>44109</v>
      </c>
      <c r="D20" s="4">
        <f t="shared" si="1"/>
        <v>41</v>
      </c>
      <c r="E20" s="14" t="s">
        <v>18</v>
      </c>
      <c r="F20" s="44" t="s">
        <v>119</v>
      </c>
      <c r="G20" s="14">
        <v>1</v>
      </c>
      <c r="H20" s="14">
        <v>1</v>
      </c>
      <c r="I20" s="67">
        <v>44473</v>
      </c>
      <c r="J20" s="60">
        <v>44109</v>
      </c>
      <c r="K20" s="16" t="s">
        <v>19</v>
      </c>
    </row>
    <row r="21" spans="1:11" ht="22.5" customHeight="1" thickBot="1">
      <c r="A21" s="3">
        <v>44474</v>
      </c>
      <c r="B21" s="4">
        <f t="shared" si="0"/>
        <v>41</v>
      </c>
      <c r="C21" s="3">
        <v>44109</v>
      </c>
      <c r="D21" s="4">
        <f t="shared" si="1"/>
        <v>41</v>
      </c>
      <c r="E21" s="76" t="s">
        <v>18</v>
      </c>
      <c r="F21" s="45" t="s">
        <v>90</v>
      </c>
      <c r="G21" s="4">
        <v>1</v>
      </c>
      <c r="H21" s="19"/>
      <c r="I21" s="3">
        <v>44473</v>
      </c>
      <c r="J21" s="61">
        <v>44109</v>
      </c>
      <c r="K21" s="20" t="s">
        <v>87</v>
      </c>
    </row>
    <row r="22" spans="1:11" ht="34.5" customHeight="1" thickBot="1">
      <c r="A22" s="93">
        <v>44473</v>
      </c>
      <c r="B22" s="4">
        <f t="shared" ref="B22:B27" si="4">WEEKNUM(A22)</f>
        <v>41</v>
      </c>
      <c r="C22" s="3">
        <v>44088</v>
      </c>
      <c r="D22" s="4">
        <f>WEEKNUM(C22)</f>
        <v>38</v>
      </c>
      <c r="E22" s="76" t="s">
        <v>18</v>
      </c>
      <c r="F22" s="42" t="s">
        <v>105</v>
      </c>
      <c r="G22" s="4" t="s">
        <v>18</v>
      </c>
      <c r="H22" s="5">
        <v>4</v>
      </c>
      <c r="I22" s="3" t="s">
        <v>224</v>
      </c>
      <c r="J22" s="51" t="s">
        <v>8</v>
      </c>
      <c r="K22" s="7" t="s">
        <v>9</v>
      </c>
    </row>
    <row r="23" spans="1:11" ht="32.25" customHeight="1" thickBot="1">
      <c r="A23" s="3">
        <v>44482</v>
      </c>
      <c r="B23" s="4">
        <f t="shared" si="4"/>
        <v>42</v>
      </c>
      <c r="C23" s="3">
        <v>44099</v>
      </c>
      <c r="D23" s="4">
        <f t="shared" si="1"/>
        <v>39</v>
      </c>
      <c r="E23" s="76" t="s">
        <v>18</v>
      </c>
      <c r="F23" s="42" t="s">
        <v>104</v>
      </c>
      <c r="G23" s="4" t="s">
        <v>18</v>
      </c>
      <c r="H23" s="21" t="s">
        <v>201</v>
      </c>
      <c r="I23" s="3" t="s">
        <v>225</v>
      </c>
      <c r="J23" s="51" t="s">
        <v>10</v>
      </c>
      <c r="K23" s="6" t="s">
        <v>11</v>
      </c>
    </row>
    <row r="24" spans="1:11" s="17" customFormat="1" ht="29.25" customHeight="1" thickBot="1">
      <c r="A24" s="3">
        <v>44484</v>
      </c>
      <c r="B24" s="4">
        <f t="shared" si="4"/>
        <v>42</v>
      </c>
      <c r="C24" s="3">
        <v>44120</v>
      </c>
      <c r="D24" s="4">
        <f t="shared" si="1"/>
        <v>42</v>
      </c>
      <c r="E24" s="77" t="s">
        <v>18</v>
      </c>
      <c r="F24" s="45" t="s">
        <v>90</v>
      </c>
      <c r="G24" s="4">
        <v>2</v>
      </c>
      <c r="H24" s="21" t="s">
        <v>96</v>
      </c>
      <c r="I24" s="3">
        <v>44484</v>
      </c>
      <c r="J24" s="51">
        <v>44120</v>
      </c>
      <c r="K24" s="22" t="s">
        <v>20</v>
      </c>
    </row>
    <row r="25" spans="1:11" s="57" customFormat="1" ht="32.1" customHeight="1" thickBot="1">
      <c r="A25" s="3">
        <v>44497</v>
      </c>
      <c r="B25" s="4">
        <f t="shared" si="4"/>
        <v>44</v>
      </c>
      <c r="C25" s="3">
        <v>44133</v>
      </c>
      <c r="D25" s="4">
        <f t="shared" si="1"/>
        <v>44</v>
      </c>
      <c r="E25" s="34" t="s">
        <v>18</v>
      </c>
      <c r="F25" s="47" t="s">
        <v>90</v>
      </c>
      <c r="G25" s="23">
        <v>4</v>
      </c>
      <c r="H25" s="56" t="s">
        <v>101</v>
      </c>
      <c r="I25" s="53">
        <v>44497</v>
      </c>
      <c r="J25" s="62">
        <v>44133</v>
      </c>
      <c r="K25" s="25" t="s">
        <v>102</v>
      </c>
    </row>
    <row r="26" spans="1:11" s="57" customFormat="1" ht="24.95" customHeight="1" thickBot="1">
      <c r="A26" s="3">
        <v>44498</v>
      </c>
      <c r="B26" s="4">
        <f t="shared" si="4"/>
        <v>44</v>
      </c>
      <c r="C26" s="3">
        <v>44134</v>
      </c>
      <c r="D26" s="4">
        <f t="shared" si="1"/>
        <v>44</v>
      </c>
      <c r="E26" s="34" t="s">
        <v>18</v>
      </c>
      <c r="F26" s="47" t="s">
        <v>90</v>
      </c>
      <c r="G26" s="23">
        <v>4</v>
      </c>
      <c r="H26" s="24" t="s">
        <v>22</v>
      </c>
      <c r="I26" s="53">
        <v>44498</v>
      </c>
      <c r="J26" s="62">
        <v>44134</v>
      </c>
      <c r="K26" s="25" t="s">
        <v>103</v>
      </c>
    </row>
    <row r="27" spans="1:11" s="17" customFormat="1" ht="22.5" customHeight="1" thickBot="1">
      <c r="A27" s="3">
        <v>44522</v>
      </c>
      <c r="B27" s="4">
        <f t="shared" si="4"/>
        <v>48</v>
      </c>
      <c r="C27" s="3">
        <v>44158</v>
      </c>
      <c r="D27" s="4">
        <f t="shared" si="1"/>
        <v>48</v>
      </c>
      <c r="E27" s="18" t="s">
        <v>18</v>
      </c>
      <c r="F27" s="45" t="s">
        <v>90</v>
      </c>
      <c r="G27" s="4">
        <v>8</v>
      </c>
      <c r="H27" s="12"/>
      <c r="I27" s="3">
        <v>44522</v>
      </c>
      <c r="J27" s="51">
        <v>44158</v>
      </c>
      <c r="K27" s="9" t="s">
        <v>91</v>
      </c>
    </row>
    <row r="28" spans="1:11" s="26" customFormat="1" ht="24.95" customHeight="1" thickBot="1">
      <c r="A28" s="3">
        <v>44562</v>
      </c>
      <c r="B28" s="4">
        <f t="shared" si="0"/>
        <v>1</v>
      </c>
      <c r="C28" s="3">
        <v>44197</v>
      </c>
      <c r="D28" s="4">
        <f t="shared" si="1"/>
        <v>1</v>
      </c>
      <c r="E28" s="34" t="s">
        <v>21</v>
      </c>
      <c r="F28" s="47" t="s">
        <v>90</v>
      </c>
      <c r="G28" s="23">
        <v>13</v>
      </c>
      <c r="H28" s="24" t="s">
        <v>22</v>
      </c>
      <c r="I28" s="53">
        <v>44562</v>
      </c>
      <c r="J28" s="62">
        <v>44197</v>
      </c>
      <c r="K28" s="25" t="s">
        <v>23</v>
      </c>
    </row>
    <row r="29" spans="1:11" ht="29.1" customHeight="1" thickBot="1">
      <c r="A29" s="87">
        <v>44569</v>
      </c>
      <c r="B29" s="78">
        <f>WEEKNUM(A29)</f>
        <v>2</v>
      </c>
      <c r="C29" s="87">
        <v>44205</v>
      </c>
      <c r="D29" s="78">
        <f>WEEKNUM(C29)</f>
        <v>2</v>
      </c>
      <c r="E29" s="78" t="s">
        <v>18</v>
      </c>
      <c r="F29" s="79" t="s">
        <v>208</v>
      </c>
      <c r="G29" s="78">
        <v>14</v>
      </c>
      <c r="H29" s="80">
        <v>1</v>
      </c>
      <c r="I29" s="87">
        <v>44569</v>
      </c>
      <c r="J29" s="88">
        <v>44205</v>
      </c>
      <c r="K29" s="81" t="s">
        <v>24</v>
      </c>
    </row>
    <row r="30" spans="1:11" ht="26.45" customHeight="1" thickBot="1">
      <c r="A30" s="85">
        <v>44581</v>
      </c>
      <c r="B30" s="11">
        <f t="shared" si="0"/>
        <v>4</v>
      </c>
      <c r="C30" s="52">
        <v>44218</v>
      </c>
      <c r="D30" s="11">
        <f t="shared" si="1"/>
        <v>4</v>
      </c>
      <c r="E30" s="11" t="s">
        <v>18</v>
      </c>
      <c r="F30" s="82" t="s">
        <v>92</v>
      </c>
      <c r="G30" s="83" t="s">
        <v>94</v>
      </c>
      <c r="H30" s="84" t="s">
        <v>125</v>
      </c>
      <c r="I30" s="85" t="s">
        <v>126</v>
      </c>
      <c r="J30" s="59" t="s">
        <v>25</v>
      </c>
      <c r="K30" s="86" t="s">
        <v>92</v>
      </c>
    </row>
    <row r="31" spans="1:11" ht="31.5" customHeight="1" thickBot="1">
      <c r="A31" s="87">
        <v>44576</v>
      </c>
      <c r="B31" s="78">
        <f t="shared" si="0"/>
        <v>3</v>
      </c>
      <c r="C31" s="87">
        <v>44212</v>
      </c>
      <c r="D31" s="78">
        <f t="shared" si="1"/>
        <v>3</v>
      </c>
      <c r="E31" s="78" t="s">
        <v>18</v>
      </c>
      <c r="F31" s="79" t="s">
        <v>93</v>
      </c>
      <c r="G31" s="78">
        <v>15</v>
      </c>
      <c r="H31" s="80">
        <v>1</v>
      </c>
      <c r="I31" s="87">
        <v>44576</v>
      </c>
      <c r="J31" s="88">
        <v>44212</v>
      </c>
      <c r="K31" s="89" t="s">
        <v>26</v>
      </c>
    </row>
    <row r="32" spans="1:11" ht="27.6" customHeight="1" thickBot="1">
      <c r="A32" s="3">
        <v>44571</v>
      </c>
      <c r="B32" s="4">
        <f t="shared" ref="B32:B43" si="5">WEEKNUM(A32)</f>
        <v>3</v>
      </c>
      <c r="C32" s="3">
        <v>44207</v>
      </c>
      <c r="D32" s="4">
        <f t="shared" ref="D32:D42" si="6">WEEKNUM(C32)</f>
        <v>3</v>
      </c>
      <c r="E32" s="4" t="s">
        <v>18</v>
      </c>
      <c r="F32" s="42" t="s">
        <v>95</v>
      </c>
      <c r="G32" s="4" t="s">
        <v>94</v>
      </c>
      <c r="H32" s="5">
        <v>14</v>
      </c>
      <c r="I32" s="3" t="s">
        <v>127</v>
      </c>
      <c r="J32" s="51" t="s">
        <v>27</v>
      </c>
      <c r="K32" s="6" t="s">
        <v>28</v>
      </c>
    </row>
    <row r="33" spans="1:11" ht="30.95" customHeight="1" thickBot="1">
      <c r="A33" s="3">
        <v>44585</v>
      </c>
      <c r="B33" s="4">
        <f>WEEKNUM(A33)</f>
        <v>5</v>
      </c>
      <c r="C33" s="3">
        <v>44225</v>
      </c>
      <c r="D33" s="4">
        <f>WEEKNUM(C33)</f>
        <v>5</v>
      </c>
      <c r="E33" s="4" t="s">
        <v>18</v>
      </c>
      <c r="F33" s="42" t="s">
        <v>97</v>
      </c>
      <c r="G33" s="4">
        <v>17</v>
      </c>
      <c r="H33" s="5">
        <v>1</v>
      </c>
      <c r="I33" s="3">
        <v>44585</v>
      </c>
      <c r="J33" s="51">
        <v>44225</v>
      </c>
      <c r="K33" s="6" t="s">
        <v>98</v>
      </c>
    </row>
    <row r="34" spans="1:11" s="70" customFormat="1" ht="26.1" customHeight="1" thickBot="1">
      <c r="A34" s="3">
        <v>44585</v>
      </c>
      <c r="B34" s="27">
        <f>WEEKNUM(A34)</f>
        <v>5</v>
      </c>
      <c r="C34" s="35">
        <v>44223</v>
      </c>
      <c r="D34" s="27">
        <f>WEEKNUM(C34)</f>
        <v>5</v>
      </c>
      <c r="E34" s="27" t="s">
        <v>18</v>
      </c>
      <c r="F34" s="46" t="s">
        <v>75</v>
      </c>
      <c r="G34" s="27">
        <v>16</v>
      </c>
      <c r="H34" s="28">
        <v>1</v>
      </c>
      <c r="I34" s="35">
        <v>44585</v>
      </c>
      <c r="J34" s="63">
        <v>44223</v>
      </c>
      <c r="K34" s="30" t="s">
        <v>248</v>
      </c>
    </row>
    <row r="35" spans="1:11" s="70" customFormat="1" ht="26.1" customHeight="1" thickBot="1">
      <c r="A35" s="3">
        <v>44587</v>
      </c>
      <c r="B35" s="27">
        <f>WEEKNUM(A35)</f>
        <v>5</v>
      </c>
      <c r="C35" s="35">
        <v>44223</v>
      </c>
      <c r="D35" s="27">
        <f>WEEKNUM(C35)</f>
        <v>5</v>
      </c>
      <c r="E35" s="27" t="s">
        <v>18</v>
      </c>
      <c r="F35" s="46" t="s">
        <v>75</v>
      </c>
      <c r="G35" s="27">
        <v>16</v>
      </c>
      <c r="H35" s="28">
        <v>1</v>
      </c>
      <c r="I35" s="35">
        <v>44585</v>
      </c>
      <c r="J35" s="63">
        <v>44223</v>
      </c>
      <c r="K35" s="30" t="s">
        <v>249</v>
      </c>
    </row>
    <row r="36" spans="1:11" ht="27.75" customHeight="1" thickBot="1">
      <c r="A36" s="3">
        <v>44593</v>
      </c>
      <c r="B36" s="4">
        <f>WEEKNUM(A36)</f>
        <v>6</v>
      </c>
      <c r="C36" s="3">
        <v>44232</v>
      </c>
      <c r="D36" s="4">
        <f>WEEKNUM(C36)</f>
        <v>6</v>
      </c>
      <c r="E36" s="4" t="s">
        <v>18</v>
      </c>
      <c r="F36" s="42" t="s">
        <v>100</v>
      </c>
      <c r="G36" s="4">
        <v>18</v>
      </c>
      <c r="H36" s="5">
        <v>1</v>
      </c>
      <c r="I36" s="3">
        <v>44593</v>
      </c>
      <c r="J36" s="51">
        <v>44232</v>
      </c>
      <c r="K36" s="6" t="s">
        <v>250</v>
      </c>
    </row>
    <row r="37" spans="1:11" ht="27.95" customHeight="1" thickBot="1">
      <c r="A37" s="3">
        <v>44586</v>
      </c>
      <c r="B37" s="4">
        <f t="shared" si="5"/>
        <v>5</v>
      </c>
      <c r="C37" s="3">
        <v>44226</v>
      </c>
      <c r="D37" s="4">
        <f t="shared" si="6"/>
        <v>5</v>
      </c>
      <c r="E37" s="4" t="s">
        <v>18</v>
      </c>
      <c r="F37" s="42" t="s">
        <v>31</v>
      </c>
      <c r="G37" s="4" t="s">
        <v>29</v>
      </c>
      <c r="H37" s="21">
        <v>5</v>
      </c>
      <c r="I37" s="3" t="s">
        <v>128</v>
      </c>
      <c r="J37" s="51" t="s">
        <v>30</v>
      </c>
      <c r="K37" s="6" t="s">
        <v>31</v>
      </c>
    </row>
    <row r="38" spans="1:11" ht="25.5" customHeight="1" thickBot="1">
      <c r="A38" s="3">
        <v>44593</v>
      </c>
      <c r="B38" s="4">
        <f t="shared" si="5"/>
        <v>6</v>
      </c>
      <c r="C38" s="3">
        <v>44233</v>
      </c>
      <c r="D38" s="4">
        <f t="shared" si="6"/>
        <v>6</v>
      </c>
      <c r="E38" s="4" t="s">
        <v>18</v>
      </c>
      <c r="F38" s="42" t="s">
        <v>226</v>
      </c>
      <c r="G38" s="4" t="s">
        <v>32</v>
      </c>
      <c r="H38" s="21">
        <v>7</v>
      </c>
      <c r="I38" s="3" t="s">
        <v>223</v>
      </c>
      <c r="J38" s="51" t="s">
        <v>33</v>
      </c>
      <c r="K38" s="6" t="s">
        <v>226</v>
      </c>
    </row>
    <row r="39" spans="1:11" ht="34.5" customHeight="1" thickBot="1">
      <c r="A39" s="3">
        <v>44594</v>
      </c>
      <c r="B39" s="4">
        <f t="shared" si="5"/>
        <v>6</v>
      </c>
      <c r="C39" s="3">
        <v>44235</v>
      </c>
      <c r="D39" s="4">
        <f t="shared" si="6"/>
        <v>7</v>
      </c>
      <c r="E39" s="4" t="s">
        <v>18</v>
      </c>
      <c r="F39" s="42" t="s">
        <v>238</v>
      </c>
      <c r="G39" s="4">
        <v>19</v>
      </c>
      <c r="H39" s="5">
        <v>1</v>
      </c>
      <c r="I39" s="3">
        <v>44594</v>
      </c>
      <c r="J39" s="51">
        <v>44243</v>
      </c>
      <c r="K39" s="6" t="s">
        <v>34</v>
      </c>
    </row>
    <row r="40" spans="1:11" ht="38.1" customHeight="1" thickBot="1">
      <c r="A40" s="3">
        <v>44595</v>
      </c>
      <c r="B40" s="4">
        <f t="shared" si="5"/>
        <v>6</v>
      </c>
      <c r="C40" s="3">
        <v>44239</v>
      </c>
      <c r="D40" s="4">
        <f t="shared" si="6"/>
        <v>7</v>
      </c>
      <c r="E40" s="4" t="s">
        <v>18</v>
      </c>
      <c r="F40" s="42" t="s">
        <v>239</v>
      </c>
      <c r="G40" s="4">
        <v>19</v>
      </c>
      <c r="H40" s="5">
        <v>1</v>
      </c>
      <c r="I40" s="3">
        <v>44595</v>
      </c>
      <c r="J40" s="51">
        <v>44243</v>
      </c>
      <c r="K40" s="6" t="s">
        <v>35</v>
      </c>
    </row>
    <row r="41" spans="1:11" ht="37.5" customHeight="1" thickBot="1">
      <c r="A41" s="3">
        <v>44596</v>
      </c>
      <c r="B41" s="4">
        <f t="shared" si="5"/>
        <v>6</v>
      </c>
      <c r="C41" s="3">
        <v>44243</v>
      </c>
      <c r="D41" s="4">
        <f t="shared" si="6"/>
        <v>8</v>
      </c>
      <c r="E41" s="4" t="s">
        <v>18</v>
      </c>
      <c r="F41" s="42" t="s">
        <v>134</v>
      </c>
      <c r="G41" s="4">
        <v>20</v>
      </c>
      <c r="H41" s="5">
        <v>1</v>
      </c>
      <c r="I41" s="3">
        <v>44596</v>
      </c>
      <c r="J41" s="51">
        <v>44244</v>
      </c>
      <c r="K41" s="6" t="s">
        <v>36</v>
      </c>
    </row>
    <row r="42" spans="1:11" ht="36" customHeight="1" thickBot="1">
      <c r="A42" s="3">
        <v>44596</v>
      </c>
      <c r="B42" s="4">
        <f t="shared" si="5"/>
        <v>6</v>
      </c>
      <c r="C42" s="3">
        <v>44244</v>
      </c>
      <c r="D42" s="4">
        <f t="shared" si="6"/>
        <v>8</v>
      </c>
      <c r="E42" s="4" t="s">
        <v>18</v>
      </c>
      <c r="F42" s="42" t="s">
        <v>227</v>
      </c>
      <c r="G42" s="4">
        <v>20</v>
      </c>
      <c r="H42" s="5">
        <v>3</v>
      </c>
      <c r="I42" s="3" t="s">
        <v>206</v>
      </c>
      <c r="J42" s="51">
        <v>44245</v>
      </c>
      <c r="K42" s="6" t="s">
        <v>227</v>
      </c>
    </row>
    <row r="43" spans="1:11" ht="33" customHeight="1" thickBot="1">
      <c r="A43" s="3">
        <v>44599</v>
      </c>
      <c r="B43" s="4">
        <f t="shared" si="5"/>
        <v>7</v>
      </c>
      <c r="C43" s="3">
        <v>44248</v>
      </c>
      <c r="D43" s="4"/>
      <c r="E43" s="27" t="s">
        <v>37</v>
      </c>
      <c r="F43" s="110" t="s">
        <v>73</v>
      </c>
      <c r="G43" s="115" t="s">
        <v>37</v>
      </c>
      <c r="H43" s="111">
        <v>1</v>
      </c>
      <c r="I43" s="114">
        <v>44599</v>
      </c>
      <c r="J43" s="112"/>
      <c r="K43" s="113" t="s">
        <v>72</v>
      </c>
    </row>
    <row r="44" spans="1:11" ht="33.6" customHeight="1" thickBot="1">
      <c r="A44" s="3">
        <v>44606</v>
      </c>
      <c r="B44" s="4">
        <f t="shared" ref="B44:B59" si="7">WEEKNUM(A44)</f>
        <v>8</v>
      </c>
      <c r="C44" s="3">
        <v>44249</v>
      </c>
      <c r="D44" s="4">
        <f t="shared" ref="D44:D59" si="8">WEEKNUM(C44)</f>
        <v>9</v>
      </c>
      <c r="E44" s="4" t="s">
        <v>37</v>
      </c>
      <c r="F44" s="42" t="s">
        <v>80</v>
      </c>
      <c r="G44" s="4" t="s">
        <v>37</v>
      </c>
      <c r="H44" s="5">
        <v>10</v>
      </c>
      <c r="I44" s="3" t="s">
        <v>107</v>
      </c>
      <c r="J44" s="51" t="s">
        <v>41</v>
      </c>
      <c r="K44" s="6" t="s">
        <v>42</v>
      </c>
    </row>
    <row r="45" spans="1:11" ht="24.6" customHeight="1" thickBot="1">
      <c r="A45" s="3">
        <v>44614</v>
      </c>
      <c r="B45" s="4">
        <f t="shared" si="7"/>
        <v>9</v>
      </c>
      <c r="C45" s="3">
        <v>44261</v>
      </c>
      <c r="D45" s="4">
        <f t="shared" si="8"/>
        <v>10</v>
      </c>
      <c r="E45" s="4" t="s">
        <v>37</v>
      </c>
      <c r="F45" s="42" t="s">
        <v>81</v>
      </c>
      <c r="G45" s="4" t="s">
        <v>37</v>
      </c>
      <c r="H45" s="5">
        <v>9</v>
      </c>
      <c r="I45" s="3" t="s">
        <v>234</v>
      </c>
      <c r="J45" s="51" t="s">
        <v>43</v>
      </c>
      <c r="K45" s="9" t="s">
        <v>44</v>
      </c>
    </row>
    <row r="46" spans="1:11" ht="24.6" customHeight="1" thickBot="1">
      <c r="A46" s="3">
        <v>44615</v>
      </c>
      <c r="B46" s="4">
        <f t="shared" si="7"/>
        <v>9</v>
      </c>
      <c r="C46" s="3"/>
      <c r="D46" s="4">
        <f t="shared" si="8"/>
        <v>0</v>
      </c>
      <c r="E46" s="4" t="s">
        <v>37</v>
      </c>
      <c r="F46" s="42" t="s">
        <v>85</v>
      </c>
      <c r="G46" s="4" t="s">
        <v>37</v>
      </c>
      <c r="H46" s="5">
        <v>1</v>
      </c>
      <c r="I46" s="3">
        <v>44615</v>
      </c>
      <c r="J46" s="51">
        <v>44259</v>
      </c>
      <c r="K46" s="9" t="s">
        <v>45</v>
      </c>
    </row>
    <row r="47" spans="1:11" ht="26.25" thickBot="1">
      <c r="A47" s="3">
        <v>44616</v>
      </c>
      <c r="B47" s="4">
        <f t="shared" si="7"/>
        <v>9</v>
      </c>
      <c r="C47" s="3">
        <v>44260</v>
      </c>
      <c r="D47" s="4">
        <f t="shared" si="8"/>
        <v>10</v>
      </c>
      <c r="E47" s="4" t="s">
        <v>37</v>
      </c>
      <c r="F47" s="42" t="s">
        <v>89</v>
      </c>
      <c r="G47" s="4" t="s">
        <v>37</v>
      </c>
      <c r="H47" s="5">
        <v>1</v>
      </c>
      <c r="I47" s="3">
        <v>44616</v>
      </c>
      <c r="J47" s="51" t="s">
        <v>46</v>
      </c>
      <c r="K47" s="10" t="s">
        <v>47</v>
      </c>
    </row>
    <row r="48" spans="1:11" ht="30.75" customHeight="1" thickBot="1">
      <c r="A48" s="3">
        <v>44617</v>
      </c>
      <c r="B48" s="4">
        <f t="shared" si="7"/>
        <v>9</v>
      </c>
      <c r="C48" s="3">
        <v>44261</v>
      </c>
      <c r="D48" s="4">
        <f t="shared" si="8"/>
        <v>10</v>
      </c>
      <c r="E48" s="4" t="s">
        <v>37</v>
      </c>
      <c r="F48" s="43" t="s">
        <v>88</v>
      </c>
      <c r="G48" s="11" t="s">
        <v>37</v>
      </c>
      <c r="H48" s="12">
        <v>1</v>
      </c>
      <c r="I48" s="3">
        <v>44617</v>
      </c>
      <c r="J48" s="59" t="s">
        <v>109</v>
      </c>
      <c r="K48" s="13" t="s">
        <v>99</v>
      </c>
    </row>
    <row r="49" spans="1:11" s="103" customFormat="1" ht="25.5" customHeight="1" thickBot="1">
      <c r="A49" s="96">
        <v>44618</v>
      </c>
      <c r="B49" s="97">
        <f t="shared" si="7"/>
        <v>9</v>
      </c>
      <c r="C49" s="96">
        <v>44260</v>
      </c>
      <c r="D49" s="97">
        <f t="shared" si="8"/>
        <v>10</v>
      </c>
      <c r="E49" s="98" t="s">
        <v>37</v>
      </c>
      <c r="F49" s="99" t="s">
        <v>213</v>
      </c>
      <c r="G49" s="98" t="s">
        <v>37</v>
      </c>
      <c r="H49" s="100">
        <v>2</v>
      </c>
      <c r="I49" s="96" t="s">
        <v>214</v>
      </c>
      <c r="J49" s="101" t="s">
        <v>48</v>
      </c>
      <c r="K49" s="102" t="s">
        <v>222</v>
      </c>
    </row>
    <row r="50" spans="1:11" s="32" customFormat="1" ht="29.1" customHeight="1" thickBot="1">
      <c r="A50" s="3">
        <v>44620</v>
      </c>
      <c r="B50" s="4">
        <f t="shared" si="7"/>
        <v>10</v>
      </c>
      <c r="C50" s="3">
        <v>44263</v>
      </c>
      <c r="D50" s="4">
        <f t="shared" si="8"/>
        <v>11</v>
      </c>
      <c r="E50" s="14" t="s">
        <v>49</v>
      </c>
      <c r="F50" s="44" t="s">
        <v>113</v>
      </c>
      <c r="G50" s="14">
        <v>1</v>
      </c>
      <c r="H50" s="15">
        <v>1</v>
      </c>
      <c r="I50" s="58">
        <v>44620</v>
      </c>
      <c r="J50" s="60">
        <v>44263</v>
      </c>
      <c r="K50" s="31" t="s">
        <v>50</v>
      </c>
    </row>
    <row r="51" spans="1:11" ht="22.5" customHeight="1" thickBot="1">
      <c r="A51" s="3">
        <v>44620</v>
      </c>
      <c r="B51" s="4">
        <f t="shared" si="7"/>
        <v>10</v>
      </c>
      <c r="C51" s="3"/>
      <c r="D51" s="4">
        <f t="shared" si="8"/>
        <v>0</v>
      </c>
      <c r="E51" s="18" t="s">
        <v>49</v>
      </c>
      <c r="F51" s="45" t="s">
        <v>110</v>
      </c>
      <c r="G51" s="4">
        <v>1</v>
      </c>
      <c r="H51" s="19"/>
      <c r="I51" s="3">
        <v>44473</v>
      </c>
      <c r="J51" s="61">
        <v>44109</v>
      </c>
      <c r="K51" s="20" t="s">
        <v>228</v>
      </c>
    </row>
    <row r="52" spans="1:11" s="120" customFormat="1" ht="41.25" customHeight="1" thickBot="1">
      <c r="A52" s="3">
        <v>44620</v>
      </c>
      <c r="B52" s="119">
        <f t="shared" si="7"/>
        <v>10</v>
      </c>
      <c r="C52" s="118">
        <v>44249</v>
      </c>
      <c r="D52" s="119">
        <f t="shared" si="8"/>
        <v>9</v>
      </c>
      <c r="E52" s="68" t="s">
        <v>49</v>
      </c>
      <c r="F52" s="46" t="s">
        <v>105</v>
      </c>
      <c r="G52" s="27" t="s">
        <v>49</v>
      </c>
      <c r="H52" s="72">
        <v>4</v>
      </c>
      <c r="I52" s="35" t="s">
        <v>202</v>
      </c>
      <c r="J52" s="63" t="s">
        <v>38</v>
      </c>
      <c r="K52" s="29" t="s">
        <v>39</v>
      </c>
    </row>
    <row r="53" spans="1:11" s="120" customFormat="1" ht="36" customHeight="1" thickBot="1">
      <c r="A53" s="3">
        <v>44629</v>
      </c>
      <c r="B53" s="119">
        <f>WEEKNUM(A53)</f>
        <v>11</v>
      </c>
      <c r="C53" s="118">
        <v>44256</v>
      </c>
      <c r="D53" s="119">
        <f>WEEKNUM(C53)</f>
        <v>10</v>
      </c>
      <c r="E53" s="68" t="s">
        <v>49</v>
      </c>
      <c r="F53" s="46" t="s">
        <v>104</v>
      </c>
      <c r="G53" s="27" t="s">
        <v>37</v>
      </c>
      <c r="H53" s="72" t="s">
        <v>201</v>
      </c>
      <c r="I53" s="35" t="s">
        <v>235</v>
      </c>
      <c r="J53" s="63" t="s">
        <v>108</v>
      </c>
      <c r="K53" s="30" t="s">
        <v>40</v>
      </c>
    </row>
    <row r="54" spans="1:11" s="17" customFormat="1" ht="30.75" customHeight="1" thickBot="1">
      <c r="A54" s="3">
        <v>44631</v>
      </c>
      <c r="B54" s="4">
        <f t="shared" si="7"/>
        <v>11</v>
      </c>
      <c r="C54" s="3">
        <v>44274</v>
      </c>
      <c r="D54" s="4">
        <f t="shared" si="8"/>
        <v>12</v>
      </c>
      <c r="E54" s="18" t="s">
        <v>49</v>
      </c>
      <c r="F54" s="45" t="s">
        <v>110</v>
      </c>
      <c r="G54" s="4">
        <v>2</v>
      </c>
      <c r="H54" s="21" t="s">
        <v>96</v>
      </c>
      <c r="I54" s="3">
        <v>44631</v>
      </c>
      <c r="J54" s="61">
        <v>44274</v>
      </c>
      <c r="K54" s="22" t="s">
        <v>20</v>
      </c>
    </row>
    <row r="55" spans="1:11" s="17" customFormat="1" ht="22.5" customHeight="1" thickBot="1">
      <c r="A55" s="3">
        <v>44673</v>
      </c>
      <c r="B55" s="4">
        <f t="shared" si="7"/>
        <v>17</v>
      </c>
      <c r="C55" s="3">
        <v>44316</v>
      </c>
      <c r="D55" s="4">
        <f t="shared" si="8"/>
        <v>18</v>
      </c>
      <c r="E55" s="18" t="s">
        <v>49</v>
      </c>
      <c r="F55" s="45" t="s">
        <v>110</v>
      </c>
      <c r="G55" s="4">
        <v>8</v>
      </c>
      <c r="H55" s="12"/>
      <c r="I55" s="3" t="s">
        <v>114</v>
      </c>
      <c r="J55" s="61">
        <v>44316</v>
      </c>
      <c r="K55" s="9" t="s">
        <v>111</v>
      </c>
    </row>
    <row r="56" spans="1:11" s="26" customFormat="1" ht="24.95" customHeight="1" thickBot="1">
      <c r="A56" s="3">
        <v>44674</v>
      </c>
      <c r="B56" s="4">
        <f t="shared" si="7"/>
        <v>17</v>
      </c>
      <c r="C56" s="3">
        <v>44317</v>
      </c>
      <c r="D56" s="4">
        <f t="shared" si="8"/>
        <v>18</v>
      </c>
      <c r="E56" s="34" t="s">
        <v>49</v>
      </c>
      <c r="F56" s="47" t="s">
        <v>110</v>
      </c>
      <c r="G56" s="23">
        <v>8</v>
      </c>
      <c r="H56" s="24" t="s">
        <v>22</v>
      </c>
      <c r="I56" s="54" t="s">
        <v>114</v>
      </c>
      <c r="J56" s="54">
        <v>44317</v>
      </c>
      <c r="K56" s="25" t="s">
        <v>115</v>
      </c>
    </row>
    <row r="57" spans="1:11" s="26" customFormat="1" ht="29.25" customHeight="1" thickBot="1">
      <c r="A57" s="3">
        <v>44682</v>
      </c>
      <c r="B57" s="4">
        <f t="shared" si="7"/>
        <v>19</v>
      </c>
      <c r="C57" s="3">
        <v>44325</v>
      </c>
      <c r="D57" s="4">
        <f t="shared" si="8"/>
        <v>20</v>
      </c>
      <c r="E57" s="34" t="s">
        <v>49</v>
      </c>
      <c r="F57" s="47" t="s">
        <v>110</v>
      </c>
      <c r="G57" s="23">
        <v>9</v>
      </c>
      <c r="H57" s="24" t="s">
        <v>22</v>
      </c>
      <c r="I57" s="54">
        <v>44682</v>
      </c>
      <c r="J57" s="54">
        <v>44325</v>
      </c>
      <c r="K57" s="25" t="s">
        <v>116</v>
      </c>
    </row>
    <row r="58" spans="1:11" s="26" customFormat="1" ht="24.95" customHeight="1" thickBot="1">
      <c r="A58" s="3">
        <v>44683</v>
      </c>
      <c r="B58" s="4">
        <f t="shared" si="7"/>
        <v>19</v>
      </c>
      <c r="C58" s="3">
        <v>44326</v>
      </c>
      <c r="D58" s="4">
        <f t="shared" si="8"/>
        <v>20</v>
      </c>
      <c r="E58" s="34" t="s">
        <v>49</v>
      </c>
      <c r="F58" s="47" t="s">
        <v>110</v>
      </c>
      <c r="G58" s="23">
        <v>10</v>
      </c>
      <c r="H58" s="24" t="s">
        <v>22</v>
      </c>
      <c r="I58" s="54" t="s">
        <v>118</v>
      </c>
      <c r="J58" s="54">
        <v>44326</v>
      </c>
      <c r="K58" s="25" t="s">
        <v>117</v>
      </c>
    </row>
    <row r="59" spans="1:11" s="26" customFormat="1" ht="24.95" customHeight="1" thickBot="1">
      <c r="A59" s="3">
        <v>44700</v>
      </c>
      <c r="B59" s="4">
        <f t="shared" si="7"/>
        <v>21</v>
      </c>
      <c r="C59" s="3">
        <v>44343</v>
      </c>
      <c r="D59" s="4">
        <f t="shared" si="8"/>
        <v>22</v>
      </c>
      <c r="E59" s="34" t="s">
        <v>49</v>
      </c>
      <c r="F59" s="47" t="s">
        <v>110</v>
      </c>
      <c r="G59" s="23">
        <v>12</v>
      </c>
      <c r="H59" s="24" t="s">
        <v>22</v>
      </c>
      <c r="I59" s="54">
        <v>44700</v>
      </c>
      <c r="J59" s="54">
        <v>44343</v>
      </c>
      <c r="K59" s="25" t="s">
        <v>205</v>
      </c>
    </row>
    <row r="60" spans="1:11" ht="28.5" customHeight="1" thickBot="1">
      <c r="A60" s="87">
        <v>44716</v>
      </c>
      <c r="B60" s="78">
        <f>WEEKNUM(A60)</f>
        <v>23</v>
      </c>
      <c r="C60" s="87">
        <v>44359</v>
      </c>
      <c r="D60" s="78">
        <f>WEEKNUM(C60)</f>
        <v>24</v>
      </c>
      <c r="E60" s="78" t="s">
        <v>49</v>
      </c>
      <c r="F60" s="79" t="s">
        <v>209</v>
      </c>
      <c r="G60" s="78">
        <v>14</v>
      </c>
      <c r="H60" s="80">
        <v>1</v>
      </c>
      <c r="I60" s="87">
        <v>44716</v>
      </c>
      <c r="J60" s="87">
        <v>44359</v>
      </c>
      <c r="K60" s="92" t="s">
        <v>130</v>
      </c>
    </row>
    <row r="61" spans="1:11" ht="26.45" customHeight="1" thickBot="1">
      <c r="A61" s="3">
        <v>44718</v>
      </c>
      <c r="B61" s="18">
        <f t="shared" ref="B61:B82" si="9">WEEKNUM(A61)</f>
        <v>24</v>
      </c>
      <c r="C61" s="3">
        <v>44361</v>
      </c>
      <c r="D61" s="18">
        <f t="shared" ref="D61:D82" si="10">WEEKNUM(C61)</f>
        <v>25</v>
      </c>
      <c r="E61" s="18" t="s">
        <v>49</v>
      </c>
      <c r="F61" s="45" t="s">
        <v>51</v>
      </c>
      <c r="G61" s="18" t="s">
        <v>94</v>
      </c>
      <c r="H61" s="33" t="s">
        <v>125</v>
      </c>
      <c r="I61" s="50" t="s">
        <v>129</v>
      </c>
      <c r="J61" s="61" t="s">
        <v>124</v>
      </c>
      <c r="K61" s="20" t="s">
        <v>51</v>
      </c>
    </row>
    <row r="62" spans="1:11" ht="31.5" customHeight="1" thickBot="1">
      <c r="A62" s="87">
        <v>44723</v>
      </c>
      <c r="B62" s="78">
        <f t="shared" si="9"/>
        <v>24</v>
      </c>
      <c r="C62" s="87">
        <v>44372</v>
      </c>
      <c r="D62" s="78">
        <f t="shared" si="10"/>
        <v>26</v>
      </c>
      <c r="E62" s="78" t="s">
        <v>49</v>
      </c>
      <c r="F62" s="79" t="s">
        <v>120</v>
      </c>
      <c r="G62" s="78">
        <v>15</v>
      </c>
      <c r="H62" s="80">
        <v>1</v>
      </c>
      <c r="I62" s="87">
        <v>44723</v>
      </c>
      <c r="J62" s="88">
        <v>44372</v>
      </c>
      <c r="K62" s="89" t="s">
        <v>26</v>
      </c>
    </row>
    <row r="63" spans="1:11" ht="27.6" customHeight="1" thickBot="1">
      <c r="A63" s="3">
        <v>44718</v>
      </c>
      <c r="B63" s="4">
        <f t="shared" si="9"/>
        <v>24</v>
      </c>
      <c r="C63" s="3">
        <v>44207</v>
      </c>
      <c r="D63" s="4">
        <f t="shared" si="10"/>
        <v>3</v>
      </c>
      <c r="E63" s="4" t="s">
        <v>49</v>
      </c>
      <c r="F63" s="42" t="s">
        <v>121</v>
      </c>
      <c r="G63" s="4" t="s">
        <v>94</v>
      </c>
      <c r="H63" s="5">
        <v>13</v>
      </c>
      <c r="I63" s="50" t="s">
        <v>230</v>
      </c>
      <c r="J63" s="51" t="s">
        <v>52</v>
      </c>
      <c r="K63" s="6" t="s">
        <v>122</v>
      </c>
    </row>
    <row r="64" spans="1:11" s="70" customFormat="1" ht="26.1" customHeight="1" thickBot="1">
      <c r="A64" s="3">
        <v>44733</v>
      </c>
      <c r="B64" s="27">
        <f>WEEKNUM(A64)</f>
        <v>26</v>
      </c>
      <c r="C64" s="35">
        <v>44223</v>
      </c>
      <c r="D64" s="27">
        <f>WEEKNUM(C64)</f>
        <v>5</v>
      </c>
      <c r="E64" s="27" t="s">
        <v>18</v>
      </c>
      <c r="F64" s="46" t="s">
        <v>75</v>
      </c>
      <c r="G64" s="27">
        <v>16</v>
      </c>
      <c r="H64" s="28">
        <v>1</v>
      </c>
      <c r="I64" s="35">
        <v>44733</v>
      </c>
      <c r="J64" s="63">
        <v>44223</v>
      </c>
      <c r="K64" s="30" t="s">
        <v>248</v>
      </c>
    </row>
    <row r="65" spans="1:11" s="70" customFormat="1" ht="26.1" customHeight="1" thickBot="1">
      <c r="A65" s="3">
        <v>44735</v>
      </c>
      <c r="B65" s="27">
        <f>WEEKNUM(A65)</f>
        <v>26</v>
      </c>
      <c r="C65" s="35">
        <v>44223</v>
      </c>
      <c r="D65" s="27">
        <f>WEEKNUM(C65)</f>
        <v>5</v>
      </c>
      <c r="E65" s="27" t="s">
        <v>18</v>
      </c>
      <c r="F65" s="46" t="s">
        <v>75</v>
      </c>
      <c r="G65" s="27">
        <v>16</v>
      </c>
      <c r="H65" s="28">
        <v>1</v>
      </c>
      <c r="I65" s="35">
        <v>44735</v>
      </c>
      <c r="J65" s="63">
        <v>44223</v>
      </c>
      <c r="K65" s="30" t="s">
        <v>249</v>
      </c>
    </row>
    <row r="66" spans="1:11" ht="27.95" customHeight="1" thickBot="1">
      <c r="A66" s="3">
        <v>44743</v>
      </c>
      <c r="B66" s="4">
        <f>WEEKNUM(A66)</f>
        <v>27</v>
      </c>
      <c r="C66" s="3">
        <v>44232</v>
      </c>
      <c r="D66" s="4">
        <f>WEEKNUM(C66)</f>
        <v>6</v>
      </c>
      <c r="E66" s="4" t="s">
        <v>49</v>
      </c>
      <c r="F66" s="42" t="s">
        <v>100</v>
      </c>
      <c r="G66" s="4">
        <v>18</v>
      </c>
      <c r="H66" s="5">
        <v>1</v>
      </c>
      <c r="I66" s="3">
        <v>44743</v>
      </c>
      <c r="J66" s="51">
        <v>44389</v>
      </c>
      <c r="K66" s="6" t="s">
        <v>250</v>
      </c>
    </row>
    <row r="67" spans="1:11" ht="30.95" customHeight="1" thickBot="1">
      <c r="A67" s="3">
        <v>44732</v>
      </c>
      <c r="B67" s="4">
        <f t="shared" si="9"/>
        <v>26</v>
      </c>
      <c r="C67" s="3">
        <v>44225</v>
      </c>
      <c r="D67" s="4">
        <f t="shared" si="10"/>
        <v>5</v>
      </c>
      <c r="E67" s="4" t="s">
        <v>49</v>
      </c>
      <c r="F67" s="42" t="s">
        <v>97</v>
      </c>
      <c r="G67" s="4">
        <v>19</v>
      </c>
      <c r="H67" s="5">
        <v>1</v>
      </c>
      <c r="I67" s="3">
        <v>44732</v>
      </c>
      <c r="J67" s="51">
        <v>44378</v>
      </c>
      <c r="K67" s="6" t="s">
        <v>98</v>
      </c>
    </row>
    <row r="68" spans="1:11" ht="27.95" customHeight="1" thickBot="1">
      <c r="A68" s="3">
        <v>44733</v>
      </c>
      <c r="B68" s="4">
        <f t="shared" si="9"/>
        <v>26</v>
      </c>
      <c r="C68" s="3">
        <v>44226</v>
      </c>
      <c r="D68" s="4">
        <f t="shared" si="10"/>
        <v>5</v>
      </c>
      <c r="E68" s="4" t="s">
        <v>49</v>
      </c>
      <c r="F68" s="42" t="s">
        <v>123</v>
      </c>
      <c r="G68" s="4">
        <v>17</v>
      </c>
      <c r="H68" s="21">
        <v>5</v>
      </c>
      <c r="I68" s="3" t="s">
        <v>131</v>
      </c>
      <c r="J68" s="51" t="s">
        <v>53</v>
      </c>
      <c r="K68" s="6" t="s">
        <v>123</v>
      </c>
    </row>
    <row r="69" spans="1:11" ht="32.25" customHeight="1" thickBot="1">
      <c r="A69" s="3">
        <v>44739</v>
      </c>
      <c r="B69" s="4">
        <f t="shared" si="9"/>
        <v>27</v>
      </c>
      <c r="C69" s="3">
        <v>44233</v>
      </c>
      <c r="D69" s="4">
        <f t="shared" si="10"/>
        <v>6</v>
      </c>
      <c r="E69" s="4" t="s">
        <v>49</v>
      </c>
      <c r="F69" s="42" t="s">
        <v>229</v>
      </c>
      <c r="G69" s="4" t="s">
        <v>29</v>
      </c>
      <c r="H69" s="21">
        <v>7</v>
      </c>
      <c r="I69" s="3" t="s">
        <v>133</v>
      </c>
      <c r="J69" s="51" t="s">
        <v>132</v>
      </c>
      <c r="K69" s="6" t="s">
        <v>229</v>
      </c>
    </row>
    <row r="70" spans="1:11" ht="26.25" customHeight="1" thickBot="1">
      <c r="A70" s="3">
        <v>44740</v>
      </c>
      <c r="B70" s="4">
        <f t="shared" si="9"/>
        <v>27</v>
      </c>
      <c r="C70" s="3">
        <v>44239</v>
      </c>
      <c r="D70" s="4">
        <f t="shared" si="10"/>
        <v>7</v>
      </c>
      <c r="E70" s="4" t="s">
        <v>49</v>
      </c>
      <c r="F70" s="42" t="s">
        <v>238</v>
      </c>
      <c r="G70" s="4">
        <v>18</v>
      </c>
      <c r="H70" s="5">
        <v>1</v>
      </c>
      <c r="I70" s="3">
        <v>44741</v>
      </c>
      <c r="J70" s="51">
        <v>44405</v>
      </c>
      <c r="K70" s="6" t="s">
        <v>34</v>
      </c>
    </row>
    <row r="71" spans="1:11" ht="26.25" customHeight="1" thickBot="1">
      <c r="A71" s="3">
        <v>44741</v>
      </c>
      <c r="B71" s="4">
        <f t="shared" si="9"/>
        <v>27</v>
      </c>
      <c r="C71" s="3">
        <v>44243</v>
      </c>
      <c r="D71" s="4">
        <f t="shared" si="10"/>
        <v>8</v>
      </c>
      <c r="E71" s="4" t="s">
        <v>49</v>
      </c>
      <c r="F71" s="42" t="s">
        <v>239</v>
      </c>
      <c r="G71" s="4">
        <v>18</v>
      </c>
      <c r="H71" s="5">
        <v>1</v>
      </c>
      <c r="I71" s="3">
        <v>44742</v>
      </c>
      <c r="J71" s="51">
        <v>44406</v>
      </c>
      <c r="K71" s="6" t="s">
        <v>35</v>
      </c>
    </row>
    <row r="72" spans="1:11" ht="26.25" customHeight="1" thickBot="1">
      <c r="A72" s="3">
        <v>44742</v>
      </c>
      <c r="B72" s="4">
        <f t="shared" si="9"/>
        <v>27</v>
      </c>
      <c r="C72" s="3">
        <v>44244</v>
      </c>
      <c r="D72" s="4">
        <f t="shared" si="10"/>
        <v>8</v>
      </c>
      <c r="E72" s="4" t="s">
        <v>49</v>
      </c>
      <c r="F72" s="42" t="s">
        <v>134</v>
      </c>
      <c r="G72" s="4">
        <v>18</v>
      </c>
      <c r="H72" s="5">
        <v>1</v>
      </c>
      <c r="I72" s="3">
        <v>44743</v>
      </c>
      <c r="J72" s="51">
        <v>44407</v>
      </c>
      <c r="K72" s="6" t="s">
        <v>36</v>
      </c>
    </row>
    <row r="73" spans="1:11" ht="26.25" customHeight="1" thickBot="1">
      <c r="A73" s="3">
        <v>44743</v>
      </c>
      <c r="B73" s="4">
        <f t="shared" si="9"/>
        <v>27</v>
      </c>
      <c r="C73" s="3">
        <v>44245</v>
      </c>
      <c r="D73" s="4">
        <f t="shared" si="10"/>
        <v>8</v>
      </c>
      <c r="E73" s="4" t="s">
        <v>49</v>
      </c>
      <c r="F73" s="42" t="s">
        <v>236</v>
      </c>
      <c r="G73" s="4">
        <v>18</v>
      </c>
      <c r="H73" s="5">
        <v>3</v>
      </c>
      <c r="I73" s="3" t="s">
        <v>135</v>
      </c>
      <c r="J73" s="51" t="s">
        <v>136</v>
      </c>
      <c r="K73" s="6" t="s">
        <v>237</v>
      </c>
    </row>
    <row r="74" spans="1:11" ht="38.25" customHeight="1" thickBot="1">
      <c r="A74" s="3">
        <v>44732</v>
      </c>
      <c r="B74" s="4">
        <f t="shared" si="9"/>
        <v>26</v>
      </c>
      <c r="C74" s="3"/>
      <c r="D74" s="4">
        <f t="shared" si="10"/>
        <v>0</v>
      </c>
      <c r="E74" s="4" t="s">
        <v>54</v>
      </c>
      <c r="F74" s="42" t="s">
        <v>231</v>
      </c>
      <c r="G74" s="4" t="s">
        <v>218</v>
      </c>
      <c r="H74" s="21">
        <v>4</v>
      </c>
      <c r="I74" s="51" t="s">
        <v>216</v>
      </c>
      <c r="J74" s="64" t="s">
        <v>55</v>
      </c>
      <c r="K74" s="6" t="s">
        <v>232</v>
      </c>
    </row>
    <row r="75" spans="1:11" ht="38.25" customHeight="1" thickBot="1">
      <c r="A75" s="3">
        <v>44746</v>
      </c>
      <c r="B75" s="4">
        <f t="shared" si="9"/>
        <v>28</v>
      </c>
      <c r="C75" s="3">
        <v>44417</v>
      </c>
      <c r="D75" s="4">
        <f t="shared" si="10"/>
        <v>33</v>
      </c>
      <c r="E75" s="4" t="s">
        <v>54</v>
      </c>
      <c r="F75" s="42" t="s">
        <v>80</v>
      </c>
      <c r="G75" s="4" t="s">
        <v>218</v>
      </c>
      <c r="H75" s="21">
        <v>4</v>
      </c>
      <c r="I75" s="51" t="s">
        <v>216</v>
      </c>
      <c r="J75" s="64" t="s">
        <v>55</v>
      </c>
      <c r="K75" s="6" t="s">
        <v>148</v>
      </c>
    </row>
    <row r="76" spans="1:11" ht="38.25" customHeight="1" thickBot="1">
      <c r="A76" s="3">
        <v>44750</v>
      </c>
      <c r="B76" s="4">
        <f t="shared" si="9"/>
        <v>28</v>
      </c>
      <c r="C76" s="3">
        <v>44325</v>
      </c>
      <c r="D76" s="4">
        <f t="shared" si="10"/>
        <v>20</v>
      </c>
      <c r="E76" s="98" t="s">
        <v>54</v>
      </c>
      <c r="F76" s="99" t="s">
        <v>213</v>
      </c>
      <c r="G76" s="98" t="s">
        <v>218</v>
      </c>
      <c r="H76" s="100">
        <v>1</v>
      </c>
      <c r="I76" s="104" t="s">
        <v>217</v>
      </c>
      <c r="J76" s="101"/>
      <c r="K76" s="102" t="s">
        <v>222</v>
      </c>
    </row>
    <row r="77" spans="1:11" s="26" customFormat="1" ht="29.25" customHeight="1" thickBot="1">
      <c r="A77" s="3">
        <v>44750</v>
      </c>
      <c r="B77" s="4">
        <f t="shared" si="9"/>
        <v>28</v>
      </c>
      <c r="C77" s="3">
        <v>44325</v>
      </c>
      <c r="D77" s="4">
        <f t="shared" si="10"/>
        <v>20</v>
      </c>
      <c r="E77" s="34" t="s">
        <v>54</v>
      </c>
      <c r="F77" s="47" t="s">
        <v>139</v>
      </c>
      <c r="G77" s="23" t="s">
        <v>218</v>
      </c>
      <c r="H77" s="24" t="s">
        <v>22</v>
      </c>
      <c r="I77" s="55" t="s">
        <v>141</v>
      </c>
      <c r="J77" s="54"/>
      <c r="K77" s="25" t="s">
        <v>140</v>
      </c>
    </row>
    <row r="78" spans="1:11" s="26" customFormat="1" ht="29.25" customHeight="1" thickBot="1">
      <c r="A78" s="3">
        <v>44751</v>
      </c>
      <c r="B78" s="4">
        <f t="shared" si="9"/>
        <v>28</v>
      </c>
      <c r="C78" s="3">
        <v>44325</v>
      </c>
      <c r="D78" s="4">
        <f t="shared" si="10"/>
        <v>20</v>
      </c>
      <c r="E78" s="34" t="s">
        <v>54</v>
      </c>
      <c r="F78" s="47" t="s">
        <v>139</v>
      </c>
      <c r="G78" s="23" t="s">
        <v>218</v>
      </c>
      <c r="H78" s="24" t="s">
        <v>22</v>
      </c>
      <c r="I78" s="55" t="s">
        <v>142</v>
      </c>
      <c r="J78" s="54"/>
      <c r="K78" s="25" t="s">
        <v>143</v>
      </c>
    </row>
    <row r="79" spans="1:11" s="26" customFormat="1" ht="29.25" customHeight="1" thickBot="1">
      <c r="A79" s="3">
        <v>44757</v>
      </c>
      <c r="B79" s="4">
        <f t="shared" si="9"/>
        <v>29</v>
      </c>
      <c r="C79" s="3"/>
      <c r="D79" s="4"/>
      <c r="E79" s="34" t="s">
        <v>54</v>
      </c>
      <c r="F79" s="47" t="s">
        <v>139</v>
      </c>
      <c r="G79" s="23" t="s">
        <v>218</v>
      </c>
      <c r="H79" s="24" t="s">
        <v>22</v>
      </c>
      <c r="I79" s="55">
        <v>44757</v>
      </c>
      <c r="J79" s="55">
        <v>44392</v>
      </c>
      <c r="K79" s="25" t="s">
        <v>144</v>
      </c>
    </row>
    <row r="80" spans="1:11" ht="24.95" customHeight="1" thickBot="1">
      <c r="A80" s="3">
        <v>44760</v>
      </c>
      <c r="B80" s="37">
        <f t="shared" si="9"/>
        <v>30</v>
      </c>
      <c r="C80" s="36">
        <v>44424</v>
      </c>
      <c r="D80" s="37">
        <f t="shared" si="10"/>
        <v>34</v>
      </c>
      <c r="E80" s="37" t="s">
        <v>54</v>
      </c>
      <c r="F80" s="48" t="s">
        <v>137</v>
      </c>
      <c r="G80" s="37">
        <v>1</v>
      </c>
      <c r="H80" s="38"/>
      <c r="I80" s="66">
        <v>44760</v>
      </c>
      <c r="J80" s="66">
        <v>44424</v>
      </c>
      <c r="K80" s="105" t="s">
        <v>212</v>
      </c>
    </row>
    <row r="81" spans="1:11" ht="24.95" customHeight="1" thickBot="1">
      <c r="A81" s="3">
        <v>44760</v>
      </c>
      <c r="B81" s="4">
        <f t="shared" si="9"/>
        <v>30</v>
      </c>
      <c r="C81" s="3">
        <v>44425</v>
      </c>
      <c r="D81" s="4">
        <f t="shared" si="10"/>
        <v>34</v>
      </c>
      <c r="E81" s="4" t="s">
        <v>54</v>
      </c>
      <c r="F81" s="42" t="s">
        <v>139</v>
      </c>
      <c r="G81" s="4">
        <v>1</v>
      </c>
      <c r="H81" s="5">
        <v>1</v>
      </c>
      <c r="I81" s="64" t="s">
        <v>240</v>
      </c>
      <c r="J81" s="64" t="s">
        <v>56</v>
      </c>
      <c r="K81" s="6" t="s">
        <v>57</v>
      </c>
    </row>
    <row r="82" spans="1:11" ht="24.95" customHeight="1" thickBot="1">
      <c r="A82" s="3">
        <v>44762</v>
      </c>
      <c r="B82" s="4">
        <f t="shared" si="9"/>
        <v>30</v>
      </c>
      <c r="C82" s="3">
        <v>44426</v>
      </c>
      <c r="D82" s="4">
        <f t="shared" si="10"/>
        <v>34</v>
      </c>
      <c r="E82" s="4" t="s">
        <v>54</v>
      </c>
      <c r="F82" s="42" t="s">
        <v>139</v>
      </c>
      <c r="G82" s="4">
        <v>1</v>
      </c>
      <c r="H82" s="5">
        <v>1</v>
      </c>
      <c r="I82" s="3">
        <v>44761</v>
      </c>
      <c r="J82" s="64" t="s">
        <v>58</v>
      </c>
      <c r="K82" s="6" t="s">
        <v>59</v>
      </c>
    </row>
    <row r="83" spans="1:11" s="149" customFormat="1" ht="24.75" customHeight="1" thickBot="1">
      <c r="A83" s="116">
        <v>44793</v>
      </c>
      <c r="B83" s="106">
        <f t="shared" ref="B83:B99" si="11">WEEKNUM(A83)</f>
        <v>34</v>
      </c>
      <c r="C83" s="116">
        <v>44457</v>
      </c>
      <c r="D83" s="106">
        <f>WEEKNUM(C83)</f>
        <v>38</v>
      </c>
      <c r="E83" s="106" t="s">
        <v>54</v>
      </c>
      <c r="F83" s="107" t="s">
        <v>334</v>
      </c>
      <c r="G83" s="106">
        <v>5</v>
      </c>
      <c r="H83" s="108"/>
      <c r="I83" s="109">
        <v>44793</v>
      </c>
      <c r="J83" s="109">
        <v>44457</v>
      </c>
      <c r="K83" s="150" t="s">
        <v>138</v>
      </c>
    </row>
    <row r="84" spans="1:11" ht="22.5" customHeight="1" thickBot="1">
      <c r="A84" s="3">
        <v>44795</v>
      </c>
      <c r="B84" s="4">
        <f t="shared" si="11"/>
        <v>35</v>
      </c>
      <c r="C84" s="3">
        <v>44459</v>
      </c>
      <c r="D84" s="4">
        <f>WEEKNUM(C84)</f>
        <v>39</v>
      </c>
      <c r="E84" s="4" t="s">
        <v>54</v>
      </c>
      <c r="F84" s="42" t="s">
        <v>61</v>
      </c>
      <c r="G84" s="4">
        <v>6</v>
      </c>
      <c r="H84" s="5">
        <v>6</v>
      </c>
      <c r="I84" s="3" t="s">
        <v>145</v>
      </c>
      <c r="J84" s="64" t="s">
        <v>60</v>
      </c>
      <c r="K84" s="6" t="s">
        <v>61</v>
      </c>
    </row>
    <row r="85" spans="1:11" ht="22.5" customHeight="1" thickBot="1">
      <c r="A85" s="3">
        <v>44801</v>
      </c>
      <c r="B85" s="4">
        <f t="shared" si="11"/>
        <v>36</v>
      </c>
      <c r="C85" s="3">
        <v>44465</v>
      </c>
      <c r="D85" s="4">
        <f>WEEKNUM(C85)</f>
        <v>40</v>
      </c>
      <c r="E85" s="4" t="s">
        <v>54</v>
      </c>
      <c r="F85" s="42" t="s">
        <v>63</v>
      </c>
      <c r="G85" s="4">
        <v>7</v>
      </c>
      <c r="H85" s="5">
        <v>7</v>
      </c>
      <c r="I85" s="3" t="s">
        <v>146</v>
      </c>
      <c r="J85" s="64" t="s">
        <v>62</v>
      </c>
      <c r="K85" s="6" t="s">
        <v>63</v>
      </c>
    </row>
    <row r="86" spans="1:11" ht="27.75" customHeight="1" thickBot="1">
      <c r="A86" s="3">
        <v>44760</v>
      </c>
      <c r="B86" s="4">
        <f t="shared" si="11"/>
        <v>30</v>
      </c>
      <c r="C86" s="3">
        <v>44403</v>
      </c>
      <c r="D86" s="4">
        <f>WEEKNUM(C86)</f>
        <v>31</v>
      </c>
      <c r="E86" s="42" t="s">
        <v>154</v>
      </c>
      <c r="F86" s="42"/>
      <c r="G86" s="4"/>
      <c r="H86" s="4">
        <v>5</v>
      </c>
      <c r="I86" s="51" t="s">
        <v>155</v>
      </c>
      <c r="J86" s="64" t="s">
        <v>156</v>
      </c>
      <c r="K86" s="6" t="s">
        <v>157</v>
      </c>
    </row>
    <row r="87" spans="1:11" s="26" customFormat="1" ht="29.25" customHeight="1" thickBot="1">
      <c r="A87" s="3">
        <v>44803</v>
      </c>
      <c r="B87" s="4">
        <f t="shared" si="11"/>
        <v>36</v>
      </c>
      <c r="C87" s="3"/>
      <c r="D87" s="4"/>
      <c r="E87" s="34"/>
      <c r="F87" s="47"/>
      <c r="G87" s="23"/>
      <c r="H87" s="24" t="s">
        <v>22</v>
      </c>
      <c r="I87" s="55">
        <v>44803</v>
      </c>
      <c r="J87" s="55">
        <v>44438</v>
      </c>
      <c r="K87" s="25" t="s">
        <v>151</v>
      </c>
    </row>
    <row r="88" spans="1:11" s="70" customFormat="1" ht="27.75" customHeight="1" thickBot="1">
      <c r="A88" s="35">
        <v>44837</v>
      </c>
      <c r="B88" s="27">
        <f t="shared" si="11"/>
        <v>41</v>
      </c>
      <c r="C88" s="65">
        <v>44473</v>
      </c>
      <c r="D88" s="27">
        <f t="shared" ref="D88:D102" si="12">WEEKNUM(C88)</f>
        <v>41</v>
      </c>
      <c r="E88" s="46" t="s">
        <v>153</v>
      </c>
      <c r="F88" s="46" t="s">
        <v>186</v>
      </c>
      <c r="G88" s="27"/>
      <c r="H88" s="28">
        <v>1</v>
      </c>
      <c r="I88" s="35">
        <v>44837</v>
      </c>
      <c r="J88" s="65">
        <v>44473</v>
      </c>
      <c r="K88" s="71" t="s">
        <v>152</v>
      </c>
    </row>
    <row r="89" spans="1:11" s="70" customFormat="1" ht="56.25" customHeight="1" thickBot="1">
      <c r="A89" s="35">
        <v>44379</v>
      </c>
      <c r="B89" s="27">
        <f t="shared" si="11"/>
        <v>27</v>
      </c>
      <c r="C89" s="65">
        <v>44025</v>
      </c>
      <c r="D89" s="27">
        <f t="shared" si="12"/>
        <v>29</v>
      </c>
      <c r="E89" s="46" t="s">
        <v>254</v>
      </c>
      <c r="F89" s="46" t="s">
        <v>163</v>
      </c>
      <c r="G89" s="27" t="s">
        <v>18</v>
      </c>
      <c r="H89" s="28">
        <v>1</v>
      </c>
      <c r="I89" s="35">
        <v>44379</v>
      </c>
      <c r="J89" s="65"/>
      <c r="K89" s="30" t="s">
        <v>251</v>
      </c>
    </row>
    <row r="90" spans="1:11" s="70" customFormat="1" ht="51.75" thickBot="1">
      <c r="A90" s="35">
        <v>44391</v>
      </c>
      <c r="B90" s="27">
        <f t="shared" si="11"/>
        <v>29</v>
      </c>
      <c r="C90" s="65">
        <v>44025</v>
      </c>
      <c r="D90" s="27">
        <f t="shared" si="12"/>
        <v>29</v>
      </c>
      <c r="E90" s="46" t="s">
        <v>185</v>
      </c>
      <c r="F90" s="46" t="s">
        <v>163</v>
      </c>
      <c r="G90" s="27" t="s">
        <v>18</v>
      </c>
      <c r="H90" s="28">
        <v>3</v>
      </c>
      <c r="I90" s="35" t="s">
        <v>149</v>
      </c>
      <c r="J90" s="65" t="s">
        <v>162</v>
      </c>
      <c r="K90" s="30" t="s">
        <v>252</v>
      </c>
    </row>
    <row r="91" spans="1:11" s="26" customFormat="1" ht="40.5" customHeight="1" thickBot="1">
      <c r="A91" s="3">
        <v>44392</v>
      </c>
      <c r="B91" s="4">
        <f t="shared" si="11"/>
        <v>29</v>
      </c>
      <c r="C91" s="3"/>
      <c r="D91" s="4"/>
      <c r="E91" s="47" t="s">
        <v>185</v>
      </c>
      <c r="F91" s="47" t="s">
        <v>163</v>
      </c>
      <c r="G91" s="23" t="s">
        <v>18</v>
      </c>
      <c r="H91" s="24" t="s">
        <v>22</v>
      </c>
      <c r="I91" s="55">
        <v>44392</v>
      </c>
      <c r="J91" s="55">
        <v>44392</v>
      </c>
      <c r="K91" s="25" t="s">
        <v>144</v>
      </c>
    </row>
    <row r="92" spans="1:11" s="26" customFormat="1" ht="40.5" customHeight="1" thickBot="1">
      <c r="A92" s="3">
        <v>44396</v>
      </c>
      <c r="B92" s="4">
        <f t="shared" si="11"/>
        <v>30</v>
      </c>
      <c r="C92" s="3">
        <v>44325</v>
      </c>
      <c r="D92" s="4">
        <f>WEEKNUM(C92)</f>
        <v>20</v>
      </c>
      <c r="E92" s="47" t="s">
        <v>185</v>
      </c>
      <c r="F92" s="47" t="s">
        <v>163</v>
      </c>
      <c r="G92" s="23" t="s">
        <v>18</v>
      </c>
      <c r="H92" s="24" t="s">
        <v>22</v>
      </c>
      <c r="I92" s="55" t="s">
        <v>210</v>
      </c>
      <c r="J92" s="54"/>
      <c r="K92" s="25" t="s">
        <v>140</v>
      </c>
    </row>
    <row r="93" spans="1:11" s="26" customFormat="1" ht="40.5" customHeight="1" thickBot="1">
      <c r="A93" s="3">
        <v>44397</v>
      </c>
      <c r="B93" s="4">
        <f t="shared" si="11"/>
        <v>30</v>
      </c>
      <c r="C93" s="3">
        <v>44325</v>
      </c>
      <c r="D93" s="4">
        <f>WEEKNUM(C93)</f>
        <v>20</v>
      </c>
      <c r="E93" s="47" t="s">
        <v>185</v>
      </c>
      <c r="F93" s="47" t="s">
        <v>163</v>
      </c>
      <c r="G93" s="23" t="s">
        <v>18</v>
      </c>
      <c r="H93" s="24" t="s">
        <v>22</v>
      </c>
      <c r="I93" s="55" t="s">
        <v>211</v>
      </c>
      <c r="J93" s="54"/>
      <c r="K93" s="25" t="s">
        <v>143</v>
      </c>
    </row>
    <row r="94" spans="1:11" s="70" customFormat="1" ht="51.75" thickBot="1">
      <c r="A94" s="35">
        <v>44404</v>
      </c>
      <c r="B94" s="27">
        <f t="shared" si="11"/>
        <v>31</v>
      </c>
      <c r="C94" s="65">
        <v>44036</v>
      </c>
      <c r="D94" s="27">
        <f t="shared" si="12"/>
        <v>30</v>
      </c>
      <c r="E94" s="46" t="s">
        <v>185</v>
      </c>
      <c r="F94" s="46" t="s">
        <v>173</v>
      </c>
      <c r="G94" s="27" t="s">
        <v>18</v>
      </c>
      <c r="H94" s="28">
        <v>1</v>
      </c>
      <c r="I94" s="35">
        <v>44404</v>
      </c>
      <c r="J94" s="65">
        <v>44036</v>
      </c>
      <c r="K94" s="30" t="s">
        <v>241</v>
      </c>
    </row>
    <row r="95" spans="1:11" s="70" customFormat="1" ht="51.75" thickBot="1">
      <c r="A95" s="35">
        <v>44406</v>
      </c>
      <c r="B95" s="27">
        <f t="shared" si="11"/>
        <v>31</v>
      </c>
      <c r="C95" s="65">
        <v>44040</v>
      </c>
      <c r="D95" s="27">
        <f t="shared" si="12"/>
        <v>31</v>
      </c>
      <c r="E95" s="46" t="s">
        <v>185</v>
      </c>
      <c r="F95" s="46" t="s">
        <v>174</v>
      </c>
      <c r="G95" s="27" t="s">
        <v>18</v>
      </c>
      <c r="H95" s="28">
        <v>1</v>
      </c>
      <c r="I95" s="35">
        <v>44406</v>
      </c>
      <c r="J95" s="65">
        <v>44040</v>
      </c>
      <c r="K95" s="30" t="s">
        <v>242</v>
      </c>
    </row>
    <row r="96" spans="1:11" s="70" customFormat="1" ht="51.75" thickBot="1">
      <c r="A96" s="35">
        <v>44412</v>
      </c>
      <c r="B96" s="27">
        <f t="shared" si="11"/>
        <v>32</v>
      </c>
      <c r="C96" s="65">
        <v>44047</v>
      </c>
      <c r="D96" s="27">
        <f t="shared" si="12"/>
        <v>32</v>
      </c>
      <c r="E96" s="46" t="s">
        <v>185</v>
      </c>
      <c r="F96" s="46" t="s">
        <v>175</v>
      </c>
      <c r="G96" s="27" t="s">
        <v>18</v>
      </c>
      <c r="H96" s="28">
        <v>1</v>
      </c>
      <c r="I96" s="35">
        <v>44412</v>
      </c>
      <c r="J96" s="65">
        <v>44047</v>
      </c>
      <c r="K96" s="30" t="s">
        <v>164</v>
      </c>
    </row>
    <row r="97" spans="1:11" s="70" customFormat="1" ht="51.75" thickBot="1">
      <c r="A97" s="35">
        <v>44417</v>
      </c>
      <c r="B97" s="27">
        <f t="shared" si="11"/>
        <v>33</v>
      </c>
      <c r="C97" s="65">
        <v>44053</v>
      </c>
      <c r="D97" s="27">
        <f t="shared" si="12"/>
        <v>33</v>
      </c>
      <c r="E97" s="46" t="s">
        <v>185</v>
      </c>
      <c r="F97" s="46" t="s">
        <v>176</v>
      </c>
      <c r="G97" s="27" t="s">
        <v>18</v>
      </c>
      <c r="H97" s="28">
        <v>5</v>
      </c>
      <c r="I97" s="35" t="s">
        <v>166</v>
      </c>
      <c r="J97" s="65" t="s">
        <v>165</v>
      </c>
      <c r="K97" s="30" t="s">
        <v>253</v>
      </c>
    </row>
    <row r="98" spans="1:11" s="70" customFormat="1" ht="51.75" thickBot="1">
      <c r="A98" s="35">
        <v>44424</v>
      </c>
      <c r="B98" s="27">
        <f t="shared" si="11"/>
        <v>34</v>
      </c>
      <c r="C98" s="65">
        <v>44060</v>
      </c>
      <c r="D98" s="27">
        <f t="shared" si="12"/>
        <v>34</v>
      </c>
      <c r="E98" s="46" t="s">
        <v>185</v>
      </c>
      <c r="F98" s="46" t="s">
        <v>179</v>
      </c>
      <c r="G98" s="27" t="s">
        <v>18</v>
      </c>
      <c r="H98" s="28">
        <v>1</v>
      </c>
      <c r="I98" s="35">
        <v>44424</v>
      </c>
      <c r="J98" s="65">
        <v>44060</v>
      </c>
      <c r="K98" s="30" t="s">
        <v>181</v>
      </c>
    </row>
    <row r="99" spans="1:11" s="70" customFormat="1" ht="51.75" thickBot="1">
      <c r="A99" s="35">
        <v>44425</v>
      </c>
      <c r="B99" s="27">
        <f t="shared" si="11"/>
        <v>34</v>
      </c>
      <c r="C99" s="65">
        <v>44061</v>
      </c>
      <c r="D99" s="27">
        <f t="shared" si="12"/>
        <v>34</v>
      </c>
      <c r="E99" s="46" t="s">
        <v>185</v>
      </c>
      <c r="F99" s="46" t="s">
        <v>177</v>
      </c>
      <c r="G99" s="27" t="s">
        <v>18</v>
      </c>
      <c r="H99" s="28">
        <v>3</v>
      </c>
      <c r="I99" s="35" t="s">
        <v>168</v>
      </c>
      <c r="J99" s="65" t="s">
        <v>167</v>
      </c>
      <c r="K99" s="30" t="s">
        <v>158</v>
      </c>
    </row>
    <row r="100" spans="1:11" s="70" customFormat="1" ht="51.75" thickBot="1">
      <c r="A100" s="35">
        <v>44427</v>
      </c>
      <c r="B100" s="27">
        <f t="shared" ref="B100:B116" si="13">WEEKNUM(A100)</f>
        <v>34</v>
      </c>
      <c r="C100" s="65"/>
      <c r="D100" s="27"/>
      <c r="E100" s="46" t="s">
        <v>185</v>
      </c>
      <c r="F100" s="46" t="s">
        <v>183</v>
      </c>
      <c r="G100" s="27" t="s">
        <v>18</v>
      </c>
      <c r="H100" s="28">
        <v>1</v>
      </c>
      <c r="I100" s="35" t="s">
        <v>170</v>
      </c>
      <c r="J100" s="65"/>
      <c r="K100" s="30" t="s">
        <v>169</v>
      </c>
    </row>
    <row r="101" spans="1:11" s="70" customFormat="1" ht="51.75" thickBot="1">
      <c r="A101" s="35">
        <v>44428</v>
      </c>
      <c r="B101" s="27">
        <f t="shared" si="13"/>
        <v>34</v>
      </c>
      <c r="C101" s="65">
        <v>44064</v>
      </c>
      <c r="D101" s="27">
        <f t="shared" si="12"/>
        <v>34</v>
      </c>
      <c r="E101" s="46" t="s">
        <v>185</v>
      </c>
      <c r="F101" s="46" t="s">
        <v>182</v>
      </c>
      <c r="G101" s="27" t="s">
        <v>18</v>
      </c>
      <c r="H101" s="28">
        <v>1</v>
      </c>
      <c r="I101" s="35">
        <v>44428</v>
      </c>
      <c r="J101" s="65">
        <v>44064</v>
      </c>
      <c r="K101" s="30" t="s">
        <v>159</v>
      </c>
    </row>
    <row r="102" spans="1:11" s="70" customFormat="1" ht="51.75" thickBot="1">
      <c r="A102" s="35">
        <v>44431</v>
      </c>
      <c r="B102" s="27">
        <f t="shared" si="13"/>
        <v>35</v>
      </c>
      <c r="C102" s="65">
        <v>44067</v>
      </c>
      <c r="D102" s="27">
        <f t="shared" si="12"/>
        <v>35</v>
      </c>
      <c r="E102" s="46" t="s">
        <v>185</v>
      </c>
      <c r="F102" s="46" t="s">
        <v>178</v>
      </c>
      <c r="G102" s="27" t="s">
        <v>18</v>
      </c>
      <c r="H102" s="72" t="s">
        <v>207</v>
      </c>
      <c r="I102" s="35" t="s">
        <v>172</v>
      </c>
      <c r="J102" s="65" t="s">
        <v>171</v>
      </c>
      <c r="K102" s="30" t="s">
        <v>160</v>
      </c>
    </row>
    <row r="103" spans="1:11" s="70" customFormat="1" ht="51.75" thickBot="1">
      <c r="A103" s="54">
        <v>44438</v>
      </c>
      <c r="B103" s="27">
        <f t="shared" si="13"/>
        <v>36</v>
      </c>
      <c r="C103" s="54"/>
      <c r="D103" s="47"/>
      <c r="E103" s="47" t="s">
        <v>185</v>
      </c>
      <c r="F103" s="47" t="s">
        <v>178</v>
      </c>
      <c r="G103" s="23" t="s">
        <v>18</v>
      </c>
      <c r="H103" s="24" t="s">
        <v>22</v>
      </c>
      <c r="I103" s="55">
        <v>44438</v>
      </c>
      <c r="J103" s="55">
        <v>44438</v>
      </c>
      <c r="K103" s="25" t="s">
        <v>151</v>
      </c>
    </row>
    <row r="104" spans="1:11" s="70" customFormat="1" ht="51.75" thickBot="1">
      <c r="A104" s="35">
        <v>44441</v>
      </c>
      <c r="B104" s="27">
        <f t="shared" si="13"/>
        <v>36</v>
      </c>
      <c r="C104" s="65"/>
      <c r="D104" s="27"/>
      <c r="E104" s="46" t="s">
        <v>185</v>
      </c>
      <c r="F104" s="46" t="s">
        <v>184</v>
      </c>
      <c r="G104" s="27" t="s">
        <v>18</v>
      </c>
      <c r="H104" s="28">
        <v>1</v>
      </c>
      <c r="I104" s="35">
        <v>44441</v>
      </c>
      <c r="J104" s="65"/>
      <c r="K104" s="30" t="s">
        <v>187</v>
      </c>
    </row>
    <row r="105" spans="1:11" s="70" customFormat="1" ht="51.75" thickBot="1">
      <c r="A105" s="35">
        <v>44442</v>
      </c>
      <c r="B105" s="27">
        <f>WEEKNUM(A105)</f>
        <v>36</v>
      </c>
      <c r="C105" s="65"/>
      <c r="D105" s="27">
        <f>WEEKNUM(C105)</f>
        <v>0</v>
      </c>
      <c r="E105" s="46" t="s">
        <v>185</v>
      </c>
      <c r="F105" s="46" t="s">
        <v>200</v>
      </c>
      <c r="G105" s="27" t="s">
        <v>18</v>
      </c>
      <c r="H105" s="28">
        <v>13</v>
      </c>
      <c r="I105" s="35" t="s">
        <v>243</v>
      </c>
      <c r="J105" s="65"/>
      <c r="K105" s="30" t="s">
        <v>221</v>
      </c>
    </row>
    <row r="106" spans="1:11" s="70" customFormat="1" ht="34.5" customHeight="1" thickBot="1">
      <c r="A106" s="35">
        <v>44410</v>
      </c>
      <c r="B106" s="27">
        <f t="shared" si="13"/>
        <v>32</v>
      </c>
      <c r="C106" s="65">
        <v>44044</v>
      </c>
      <c r="D106" s="27">
        <f t="shared" ref="D106:D120" si="14">WEEKNUM(C106)</f>
        <v>31</v>
      </c>
      <c r="E106" s="46" t="s">
        <v>161</v>
      </c>
      <c r="F106" s="46" t="s">
        <v>163</v>
      </c>
      <c r="G106" s="27" t="s">
        <v>18</v>
      </c>
      <c r="H106" s="28">
        <v>14</v>
      </c>
      <c r="I106" s="35" t="s">
        <v>190</v>
      </c>
      <c r="J106" s="65" t="s">
        <v>188</v>
      </c>
      <c r="K106" s="30" t="s">
        <v>189</v>
      </c>
    </row>
    <row r="107" spans="1:11" s="70" customFormat="1" ht="39" thickBot="1">
      <c r="A107" s="35">
        <v>44425</v>
      </c>
      <c r="B107" s="27">
        <f t="shared" si="13"/>
        <v>34</v>
      </c>
      <c r="C107" s="65">
        <v>44062</v>
      </c>
      <c r="D107" s="27">
        <f t="shared" si="14"/>
        <v>34</v>
      </c>
      <c r="E107" s="46" t="s">
        <v>161</v>
      </c>
      <c r="F107" s="46" t="s">
        <v>173</v>
      </c>
      <c r="G107" s="27" t="s">
        <v>18</v>
      </c>
      <c r="H107" s="28">
        <v>1</v>
      </c>
      <c r="I107" s="35">
        <v>44425</v>
      </c>
      <c r="J107" s="65">
        <v>44062</v>
      </c>
      <c r="K107" s="30" t="s">
        <v>241</v>
      </c>
    </row>
    <row r="108" spans="1:11" s="70" customFormat="1" ht="42.75" customHeight="1" thickBot="1">
      <c r="A108" s="35">
        <v>44427</v>
      </c>
      <c r="B108" s="27">
        <f t="shared" si="13"/>
        <v>34</v>
      </c>
      <c r="C108" s="65">
        <v>44063</v>
      </c>
      <c r="D108" s="27">
        <f t="shared" si="14"/>
        <v>34</v>
      </c>
      <c r="E108" s="46" t="s">
        <v>161</v>
      </c>
      <c r="F108" s="46" t="s">
        <v>174</v>
      </c>
      <c r="G108" s="27" t="s">
        <v>18</v>
      </c>
      <c r="H108" s="28">
        <v>1</v>
      </c>
      <c r="I108" s="35">
        <v>44427</v>
      </c>
      <c r="J108" s="65">
        <v>44063</v>
      </c>
      <c r="K108" s="30" t="s">
        <v>242</v>
      </c>
    </row>
    <row r="109" spans="1:11" s="70" customFormat="1" ht="33" customHeight="1" thickBot="1">
      <c r="A109" s="35">
        <v>44431</v>
      </c>
      <c r="B109" s="27">
        <f t="shared" si="13"/>
        <v>35</v>
      </c>
      <c r="C109" s="65">
        <v>44067</v>
      </c>
      <c r="D109" s="27">
        <f t="shared" si="14"/>
        <v>35</v>
      </c>
      <c r="E109" s="46" t="s">
        <v>161</v>
      </c>
      <c r="F109" s="46" t="s">
        <v>175</v>
      </c>
      <c r="G109" s="27" t="s">
        <v>18</v>
      </c>
      <c r="H109" s="28">
        <v>1</v>
      </c>
      <c r="I109" s="35">
        <v>44431</v>
      </c>
      <c r="J109" s="65">
        <v>44067</v>
      </c>
      <c r="K109" s="30" t="s">
        <v>164</v>
      </c>
    </row>
    <row r="110" spans="1:11" s="70" customFormat="1" ht="37.5" customHeight="1" thickBot="1">
      <c r="A110" s="35">
        <v>44435</v>
      </c>
      <c r="B110" s="27">
        <f t="shared" si="13"/>
        <v>35</v>
      </c>
      <c r="C110" s="65">
        <v>44071</v>
      </c>
      <c r="D110" s="27">
        <f t="shared" si="14"/>
        <v>35</v>
      </c>
      <c r="E110" s="46" t="s">
        <v>161</v>
      </c>
      <c r="F110" s="46" t="s">
        <v>176</v>
      </c>
      <c r="G110" s="27" t="s">
        <v>335</v>
      </c>
      <c r="H110" s="72">
        <v>4</v>
      </c>
      <c r="I110" s="35" t="s">
        <v>193</v>
      </c>
      <c r="J110" s="65" t="s">
        <v>192</v>
      </c>
      <c r="K110" s="30" t="s">
        <v>191</v>
      </c>
    </row>
    <row r="111" spans="1:11" s="70" customFormat="1" ht="37.5" customHeight="1" thickBot="1">
      <c r="A111" s="35">
        <v>44439</v>
      </c>
      <c r="B111" s="27">
        <f>WEEKNUM(A111)</f>
        <v>36</v>
      </c>
      <c r="C111" s="65">
        <v>44074</v>
      </c>
      <c r="D111" s="27">
        <f>WEEKNUM(C111)</f>
        <v>36</v>
      </c>
      <c r="E111" s="46" t="s">
        <v>161</v>
      </c>
      <c r="F111" s="46" t="s">
        <v>179</v>
      </c>
      <c r="G111" s="27" t="s">
        <v>18</v>
      </c>
      <c r="H111" s="28">
        <v>1</v>
      </c>
      <c r="I111" s="35">
        <v>44424</v>
      </c>
      <c r="J111" s="65">
        <v>44074</v>
      </c>
      <c r="K111" s="30" t="s">
        <v>181</v>
      </c>
    </row>
    <row r="112" spans="1:11" s="70" customFormat="1" ht="34.5" customHeight="1" thickBot="1">
      <c r="A112" s="54">
        <v>44438</v>
      </c>
      <c r="B112" s="27">
        <f>WEEKNUM(A112)</f>
        <v>36</v>
      </c>
      <c r="C112" s="54"/>
      <c r="D112" s="47"/>
      <c r="E112" s="47" t="s">
        <v>161</v>
      </c>
      <c r="F112" s="47" t="s">
        <v>178</v>
      </c>
      <c r="G112" s="23" t="s">
        <v>18</v>
      </c>
      <c r="H112" s="24" t="s">
        <v>22</v>
      </c>
      <c r="I112" s="55">
        <v>44438</v>
      </c>
      <c r="J112" s="55">
        <v>44438</v>
      </c>
      <c r="K112" s="25" t="s">
        <v>151</v>
      </c>
    </row>
    <row r="113" spans="1:11" s="70" customFormat="1" ht="37.5" customHeight="1" thickBot="1">
      <c r="A113" s="35">
        <v>44439</v>
      </c>
      <c r="B113" s="27">
        <f t="shared" si="13"/>
        <v>36</v>
      </c>
      <c r="C113" s="65">
        <v>44074</v>
      </c>
      <c r="D113" s="27">
        <f t="shared" si="14"/>
        <v>36</v>
      </c>
      <c r="E113" s="46" t="s">
        <v>161</v>
      </c>
      <c r="F113" s="46" t="s">
        <v>179</v>
      </c>
      <c r="G113" s="27" t="s">
        <v>18</v>
      </c>
      <c r="H113" s="28">
        <v>1</v>
      </c>
      <c r="I113" s="35">
        <v>44439</v>
      </c>
      <c r="J113" s="65">
        <v>44074</v>
      </c>
      <c r="K113" s="30" t="s">
        <v>181</v>
      </c>
    </row>
    <row r="114" spans="1:11" s="70" customFormat="1" ht="30.75" customHeight="1" thickBot="1">
      <c r="A114" s="35">
        <v>44440</v>
      </c>
      <c r="B114" s="27">
        <f t="shared" si="13"/>
        <v>36</v>
      </c>
      <c r="C114" s="65">
        <v>44075</v>
      </c>
      <c r="D114" s="27">
        <f t="shared" si="14"/>
        <v>36</v>
      </c>
      <c r="E114" s="46" t="s">
        <v>161</v>
      </c>
      <c r="F114" s="46" t="s">
        <v>180</v>
      </c>
      <c r="G114" s="27" t="s">
        <v>18</v>
      </c>
      <c r="H114" s="28">
        <v>3</v>
      </c>
      <c r="I114" s="35" t="s">
        <v>150</v>
      </c>
      <c r="J114" s="65" t="s">
        <v>195</v>
      </c>
      <c r="K114" s="30" t="s">
        <v>194</v>
      </c>
    </row>
    <row r="115" spans="1:11" s="70" customFormat="1" ht="30.75" customHeight="1" thickBot="1">
      <c r="A115" s="35">
        <v>44447</v>
      </c>
      <c r="B115" s="27">
        <f t="shared" si="13"/>
        <v>37</v>
      </c>
      <c r="C115" s="65"/>
      <c r="D115" s="27"/>
      <c r="E115" s="46" t="s">
        <v>161</v>
      </c>
      <c r="F115" s="46" t="s">
        <v>178</v>
      </c>
      <c r="G115" s="27" t="s">
        <v>18</v>
      </c>
      <c r="H115" s="28">
        <v>3</v>
      </c>
      <c r="I115" s="35" t="s">
        <v>197</v>
      </c>
      <c r="J115" s="65" t="s">
        <v>196</v>
      </c>
      <c r="K115" s="30" t="s">
        <v>160</v>
      </c>
    </row>
    <row r="116" spans="1:11" s="70" customFormat="1" ht="34.5" customHeight="1" thickBot="1">
      <c r="A116" s="35">
        <v>44448</v>
      </c>
      <c r="B116" s="27">
        <f t="shared" si="13"/>
        <v>37</v>
      </c>
      <c r="C116" s="65"/>
      <c r="D116" s="27">
        <f t="shared" si="14"/>
        <v>0</v>
      </c>
      <c r="E116" s="46" t="s">
        <v>161</v>
      </c>
      <c r="F116" s="46" t="s">
        <v>184</v>
      </c>
      <c r="G116" s="27" t="s">
        <v>18</v>
      </c>
      <c r="H116" s="28">
        <v>3</v>
      </c>
      <c r="I116" s="35">
        <v>44448</v>
      </c>
      <c r="J116" s="65" t="s">
        <v>198</v>
      </c>
      <c r="K116" s="30" t="s">
        <v>187</v>
      </c>
    </row>
    <row r="117" spans="1:11" s="70" customFormat="1" ht="34.5" customHeight="1" thickBot="1">
      <c r="A117" s="35">
        <v>44449</v>
      </c>
      <c r="B117" s="27">
        <f t="shared" ref="B117:B134" si="15">WEEKNUM(A117)</f>
        <v>37</v>
      </c>
      <c r="C117" s="65">
        <v>44083</v>
      </c>
      <c r="D117" s="27">
        <f t="shared" si="14"/>
        <v>37</v>
      </c>
      <c r="E117" s="46" t="s">
        <v>161</v>
      </c>
      <c r="F117" s="46" t="s">
        <v>200</v>
      </c>
      <c r="G117" s="27" t="s">
        <v>18</v>
      </c>
      <c r="H117" s="28">
        <v>8</v>
      </c>
      <c r="I117" s="35" t="s">
        <v>244</v>
      </c>
      <c r="J117" s="65" t="s">
        <v>245</v>
      </c>
      <c r="K117" s="30" t="s">
        <v>221</v>
      </c>
    </row>
    <row r="118" spans="1:11" s="70" customFormat="1" ht="29.25" customHeight="1" thickBot="1">
      <c r="A118" s="35">
        <v>44459</v>
      </c>
      <c r="B118" s="27">
        <f t="shared" si="15"/>
        <v>39</v>
      </c>
      <c r="C118" s="65">
        <v>44467</v>
      </c>
      <c r="D118" s="27">
        <f t="shared" si="14"/>
        <v>40</v>
      </c>
      <c r="E118" s="46" t="s">
        <v>161</v>
      </c>
      <c r="F118" s="46" t="s">
        <v>81</v>
      </c>
      <c r="G118" s="27" t="s">
        <v>18</v>
      </c>
      <c r="H118" s="28">
        <v>8</v>
      </c>
      <c r="I118" s="35" t="s">
        <v>233</v>
      </c>
      <c r="J118" s="65" t="s">
        <v>199</v>
      </c>
      <c r="K118" s="30" t="s">
        <v>246</v>
      </c>
    </row>
    <row r="119" spans="1:11" s="70" customFormat="1" ht="56.25" customHeight="1" thickBot="1">
      <c r="A119" s="35">
        <v>44379</v>
      </c>
      <c r="B119" s="27">
        <f t="shared" si="15"/>
        <v>27</v>
      </c>
      <c r="C119" s="65">
        <v>44025</v>
      </c>
      <c r="D119" s="27">
        <f t="shared" si="14"/>
        <v>29</v>
      </c>
      <c r="E119" s="46" t="s">
        <v>254</v>
      </c>
      <c r="F119" s="46" t="s">
        <v>163</v>
      </c>
      <c r="G119" s="27" t="s">
        <v>49</v>
      </c>
      <c r="H119" s="28">
        <v>1</v>
      </c>
      <c r="I119" s="35">
        <v>44379</v>
      </c>
      <c r="J119" s="65"/>
      <c r="K119" s="30" t="s">
        <v>251</v>
      </c>
    </row>
    <row r="120" spans="1:11" s="70" customFormat="1" ht="51.75" thickBot="1">
      <c r="A120" s="35">
        <v>44391</v>
      </c>
      <c r="B120" s="27">
        <f t="shared" si="15"/>
        <v>29</v>
      </c>
      <c r="C120" s="65">
        <v>44025</v>
      </c>
      <c r="D120" s="27">
        <f t="shared" si="14"/>
        <v>29</v>
      </c>
      <c r="E120" s="46" t="s">
        <v>185</v>
      </c>
      <c r="F120" s="46" t="s">
        <v>163</v>
      </c>
      <c r="G120" s="27" t="s">
        <v>49</v>
      </c>
      <c r="H120" s="28">
        <v>3</v>
      </c>
      <c r="I120" s="35" t="s">
        <v>149</v>
      </c>
      <c r="J120" s="65" t="s">
        <v>162</v>
      </c>
      <c r="K120" s="30" t="s">
        <v>252</v>
      </c>
    </row>
    <row r="121" spans="1:11" s="26" customFormat="1" ht="40.5" customHeight="1" thickBot="1">
      <c r="A121" s="3">
        <v>44392</v>
      </c>
      <c r="B121" s="4">
        <f t="shared" si="15"/>
        <v>29</v>
      </c>
      <c r="C121" s="3"/>
      <c r="D121" s="4"/>
      <c r="E121" s="47" t="s">
        <v>185</v>
      </c>
      <c r="F121" s="47" t="s">
        <v>163</v>
      </c>
      <c r="G121" s="23" t="s">
        <v>49</v>
      </c>
      <c r="H121" s="24" t="s">
        <v>22</v>
      </c>
      <c r="I121" s="55">
        <v>44392</v>
      </c>
      <c r="J121" s="55">
        <v>44392</v>
      </c>
      <c r="K121" s="25" t="s">
        <v>144</v>
      </c>
    </row>
    <row r="122" spans="1:11" s="26" customFormat="1" ht="40.5" customHeight="1" thickBot="1">
      <c r="A122" s="3">
        <v>44396</v>
      </c>
      <c r="B122" s="4">
        <f t="shared" si="15"/>
        <v>30</v>
      </c>
      <c r="C122" s="3">
        <v>44325</v>
      </c>
      <c r="D122" s="4">
        <f t="shared" ref="D122:D129" si="16">WEEKNUM(C122)</f>
        <v>20</v>
      </c>
      <c r="E122" s="47" t="s">
        <v>185</v>
      </c>
      <c r="F122" s="47" t="s">
        <v>163</v>
      </c>
      <c r="G122" s="23" t="s">
        <v>49</v>
      </c>
      <c r="H122" s="24" t="s">
        <v>22</v>
      </c>
      <c r="I122" s="55" t="s">
        <v>210</v>
      </c>
      <c r="J122" s="54"/>
      <c r="K122" s="25" t="s">
        <v>140</v>
      </c>
    </row>
    <row r="123" spans="1:11" s="26" customFormat="1" ht="40.5" customHeight="1" thickBot="1">
      <c r="A123" s="3">
        <v>44397</v>
      </c>
      <c r="B123" s="4">
        <f t="shared" si="15"/>
        <v>30</v>
      </c>
      <c r="C123" s="3">
        <v>44325</v>
      </c>
      <c r="D123" s="4">
        <f t="shared" si="16"/>
        <v>20</v>
      </c>
      <c r="E123" s="47" t="s">
        <v>185</v>
      </c>
      <c r="F123" s="47" t="s">
        <v>163</v>
      </c>
      <c r="G123" s="23" t="s">
        <v>49</v>
      </c>
      <c r="H123" s="24" t="s">
        <v>22</v>
      </c>
      <c r="I123" s="55" t="s">
        <v>211</v>
      </c>
      <c r="J123" s="54"/>
      <c r="K123" s="25" t="s">
        <v>143</v>
      </c>
    </row>
    <row r="124" spans="1:11" s="70" customFormat="1" ht="51.75" thickBot="1">
      <c r="A124" s="35">
        <v>44404</v>
      </c>
      <c r="B124" s="27">
        <f t="shared" si="15"/>
        <v>31</v>
      </c>
      <c r="C124" s="65">
        <v>44036</v>
      </c>
      <c r="D124" s="27">
        <f t="shared" si="16"/>
        <v>30</v>
      </c>
      <c r="E124" s="46" t="s">
        <v>185</v>
      </c>
      <c r="F124" s="46" t="s">
        <v>173</v>
      </c>
      <c r="G124" s="27" t="s">
        <v>49</v>
      </c>
      <c r="H124" s="28">
        <v>1</v>
      </c>
      <c r="I124" s="35">
        <v>44404</v>
      </c>
      <c r="J124" s="65">
        <v>44036</v>
      </c>
      <c r="K124" s="30" t="s">
        <v>241</v>
      </c>
    </row>
    <row r="125" spans="1:11" s="70" customFormat="1" ht="51.75" thickBot="1">
      <c r="A125" s="35">
        <v>44406</v>
      </c>
      <c r="B125" s="27">
        <f t="shared" si="15"/>
        <v>31</v>
      </c>
      <c r="C125" s="65">
        <v>44040</v>
      </c>
      <c r="D125" s="27">
        <f t="shared" si="16"/>
        <v>31</v>
      </c>
      <c r="E125" s="46" t="s">
        <v>185</v>
      </c>
      <c r="F125" s="46" t="s">
        <v>174</v>
      </c>
      <c r="G125" s="27" t="s">
        <v>49</v>
      </c>
      <c r="H125" s="28">
        <v>1</v>
      </c>
      <c r="I125" s="35">
        <v>44406</v>
      </c>
      <c r="J125" s="65">
        <v>44040</v>
      </c>
      <c r="K125" s="30" t="s">
        <v>242</v>
      </c>
    </row>
    <row r="126" spans="1:11" s="70" customFormat="1" ht="51.75" thickBot="1">
      <c r="A126" s="35">
        <v>44412</v>
      </c>
      <c r="B126" s="27">
        <f t="shared" si="15"/>
        <v>32</v>
      </c>
      <c r="C126" s="65">
        <v>44047</v>
      </c>
      <c r="D126" s="27">
        <f t="shared" si="16"/>
        <v>32</v>
      </c>
      <c r="E126" s="46" t="s">
        <v>185</v>
      </c>
      <c r="F126" s="46" t="s">
        <v>175</v>
      </c>
      <c r="G126" s="27" t="s">
        <v>49</v>
      </c>
      <c r="H126" s="28">
        <v>1</v>
      </c>
      <c r="I126" s="35">
        <v>44412</v>
      </c>
      <c r="J126" s="65">
        <v>44047</v>
      </c>
      <c r="K126" s="30" t="s">
        <v>164</v>
      </c>
    </row>
    <row r="127" spans="1:11" s="70" customFormat="1" ht="51.75" thickBot="1">
      <c r="A127" s="35">
        <v>44417</v>
      </c>
      <c r="B127" s="27">
        <f t="shared" si="15"/>
        <v>33</v>
      </c>
      <c r="C127" s="65">
        <v>44053</v>
      </c>
      <c r="D127" s="27">
        <f t="shared" si="16"/>
        <v>33</v>
      </c>
      <c r="E127" s="46" t="s">
        <v>185</v>
      </c>
      <c r="F127" s="46" t="s">
        <v>176</v>
      </c>
      <c r="G127" s="27" t="s">
        <v>49</v>
      </c>
      <c r="H127" s="28">
        <v>5</v>
      </c>
      <c r="I127" s="35" t="s">
        <v>166</v>
      </c>
      <c r="J127" s="65" t="s">
        <v>165</v>
      </c>
      <c r="K127" s="30" t="s">
        <v>253</v>
      </c>
    </row>
    <row r="128" spans="1:11" s="70" customFormat="1" ht="51.75" thickBot="1">
      <c r="A128" s="35">
        <v>44424</v>
      </c>
      <c r="B128" s="27">
        <f t="shared" si="15"/>
        <v>34</v>
      </c>
      <c r="C128" s="65">
        <v>44060</v>
      </c>
      <c r="D128" s="27">
        <f t="shared" si="16"/>
        <v>34</v>
      </c>
      <c r="E128" s="46" t="s">
        <v>185</v>
      </c>
      <c r="F128" s="46" t="s">
        <v>179</v>
      </c>
      <c r="G128" s="27" t="s">
        <v>49</v>
      </c>
      <c r="H128" s="28">
        <v>1</v>
      </c>
      <c r="I128" s="35">
        <v>44424</v>
      </c>
      <c r="J128" s="65">
        <v>44060</v>
      </c>
      <c r="K128" s="30" t="s">
        <v>181</v>
      </c>
    </row>
    <row r="129" spans="1:11" s="70" customFormat="1" ht="51.75" thickBot="1">
      <c r="A129" s="35">
        <v>44425</v>
      </c>
      <c r="B129" s="27">
        <f t="shared" si="15"/>
        <v>34</v>
      </c>
      <c r="C129" s="65">
        <v>44061</v>
      </c>
      <c r="D129" s="27">
        <f t="shared" si="16"/>
        <v>34</v>
      </c>
      <c r="E129" s="46" t="s">
        <v>185</v>
      </c>
      <c r="F129" s="46" t="s">
        <v>177</v>
      </c>
      <c r="G129" s="27" t="s">
        <v>49</v>
      </c>
      <c r="H129" s="28">
        <v>3</v>
      </c>
      <c r="I129" s="35" t="s">
        <v>168</v>
      </c>
      <c r="J129" s="65" t="s">
        <v>167</v>
      </c>
      <c r="K129" s="30" t="s">
        <v>158</v>
      </c>
    </row>
    <row r="130" spans="1:11" s="70" customFormat="1" ht="51.75" thickBot="1">
      <c r="A130" s="35">
        <v>44427</v>
      </c>
      <c r="B130" s="27">
        <f t="shared" si="15"/>
        <v>34</v>
      </c>
      <c r="C130" s="65"/>
      <c r="D130" s="27"/>
      <c r="E130" s="46" t="s">
        <v>185</v>
      </c>
      <c r="F130" s="46" t="s">
        <v>183</v>
      </c>
      <c r="G130" s="27" t="s">
        <v>49</v>
      </c>
      <c r="H130" s="28">
        <v>1</v>
      </c>
      <c r="I130" s="35" t="s">
        <v>170</v>
      </c>
      <c r="J130" s="65"/>
      <c r="K130" s="30" t="s">
        <v>169</v>
      </c>
    </row>
    <row r="131" spans="1:11" s="70" customFormat="1" ht="51.75" thickBot="1">
      <c r="A131" s="35">
        <v>44428</v>
      </c>
      <c r="B131" s="27">
        <f t="shared" si="15"/>
        <v>34</v>
      </c>
      <c r="C131" s="65">
        <v>44064</v>
      </c>
      <c r="D131" s="27">
        <f>WEEKNUM(C131)</f>
        <v>34</v>
      </c>
      <c r="E131" s="46" t="s">
        <v>185</v>
      </c>
      <c r="F131" s="46" t="s">
        <v>182</v>
      </c>
      <c r="G131" s="27" t="s">
        <v>49</v>
      </c>
      <c r="H131" s="28">
        <v>1</v>
      </c>
      <c r="I131" s="35">
        <v>44428</v>
      </c>
      <c r="J131" s="65">
        <v>44064</v>
      </c>
      <c r="K131" s="30" t="s">
        <v>159</v>
      </c>
    </row>
    <row r="132" spans="1:11" s="70" customFormat="1" ht="51.75" thickBot="1">
      <c r="A132" s="35">
        <v>44431</v>
      </c>
      <c r="B132" s="27">
        <f t="shared" si="15"/>
        <v>35</v>
      </c>
      <c r="C132" s="65">
        <v>44067</v>
      </c>
      <c r="D132" s="27">
        <f>WEEKNUM(C132)</f>
        <v>35</v>
      </c>
      <c r="E132" s="46" t="s">
        <v>185</v>
      </c>
      <c r="F132" s="46" t="s">
        <v>178</v>
      </c>
      <c r="G132" s="27" t="s">
        <v>49</v>
      </c>
      <c r="H132" s="72" t="s">
        <v>207</v>
      </c>
      <c r="I132" s="35" t="s">
        <v>172</v>
      </c>
      <c r="J132" s="65" t="s">
        <v>171</v>
      </c>
      <c r="K132" s="30" t="s">
        <v>160</v>
      </c>
    </row>
    <row r="133" spans="1:11" s="70" customFormat="1" ht="51.75" thickBot="1">
      <c r="A133" s="54">
        <v>44438</v>
      </c>
      <c r="B133" s="27">
        <f t="shared" si="15"/>
        <v>36</v>
      </c>
      <c r="C133" s="54"/>
      <c r="D133" s="47"/>
      <c r="E133" s="47" t="s">
        <v>185</v>
      </c>
      <c r="F133" s="47" t="s">
        <v>178</v>
      </c>
      <c r="G133" s="23" t="s">
        <v>49</v>
      </c>
      <c r="H133" s="24" t="s">
        <v>22</v>
      </c>
      <c r="I133" s="55">
        <v>44438</v>
      </c>
      <c r="J133" s="55">
        <v>44438</v>
      </c>
      <c r="K133" s="25" t="s">
        <v>151</v>
      </c>
    </row>
    <row r="134" spans="1:11" s="70" customFormat="1" ht="51.75" thickBot="1">
      <c r="A134" s="35">
        <v>44441</v>
      </c>
      <c r="B134" s="27">
        <f t="shared" si="15"/>
        <v>36</v>
      </c>
      <c r="C134" s="65"/>
      <c r="D134" s="27"/>
      <c r="E134" s="46" t="s">
        <v>185</v>
      </c>
      <c r="F134" s="46" t="s">
        <v>184</v>
      </c>
      <c r="G134" s="27" t="s">
        <v>49</v>
      </c>
      <c r="H134" s="28">
        <v>1</v>
      </c>
      <c r="I134" s="35">
        <v>44441</v>
      </c>
      <c r="J134" s="65"/>
      <c r="K134" s="30" t="s">
        <v>187</v>
      </c>
    </row>
    <row r="135" spans="1:11" s="70" customFormat="1" ht="51.75" thickBot="1">
      <c r="A135" s="35">
        <v>44442</v>
      </c>
      <c r="B135" s="27">
        <f>WEEKNUM(A135)</f>
        <v>36</v>
      </c>
      <c r="C135" s="65"/>
      <c r="D135" s="27">
        <f>WEEKNUM(C135)</f>
        <v>0</v>
      </c>
      <c r="E135" s="46" t="s">
        <v>185</v>
      </c>
      <c r="F135" s="46" t="s">
        <v>200</v>
      </c>
      <c r="G135" s="27" t="s">
        <v>49</v>
      </c>
      <c r="H135" s="28">
        <v>13</v>
      </c>
      <c r="I135" s="35" t="s">
        <v>243</v>
      </c>
      <c r="J135" s="65"/>
      <c r="K135" s="30" t="s">
        <v>221</v>
      </c>
    </row>
  </sheetData>
  <autoFilter ref="E2:K118"/>
  <mergeCells count="1">
    <mergeCell ref="E1:K1"/>
  </mergeCells>
  <conditionalFormatting sqref="K108">
    <cfRule type="duplicateValues" dxfId="5" priority="1"/>
  </conditionalFormatting>
  <hyperlinks>
    <hyperlink ref="K22" r:id="rId1" display="Önceki Öğrenmenin Tanınmasına İlişkin Başvuruların alınması (Öğrenciler kayıtlı bulundukları Bölüm Başkanlığına başvuru yapacaklardır)"/>
  </hyperlinks>
  <pageMargins left="0.23622047244094491" right="0.23622047244094491" top="0.74803149606299213" bottom="0.74803149606299213" header="0.31496062992125984" footer="0.31496062992125984"/>
  <pageSetup paperSize="9" scale="35" fitToHeight="0" orientation="portrait" r:id="rId2"/>
  <headerFooter>
    <oddFooter>&amp;CSayfa &amp;P / &amp;N&amp;RYTÜ Öğrenci İşleri Daire Başkanlığı</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96"/>
  <sheetViews>
    <sheetView view="pageBreakPreview" zoomScale="85" zoomScaleNormal="55" zoomScaleSheetLayoutView="85" workbookViewId="0">
      <selection sqref="A1:F1"/>
    </sheetView>
  </sheetViews>
  <sheetFormatPr defaultColWidth="8.7109375" defaultRowHeight="12.75"/>
  <cols>
    <col min="1" max="1" width="19.85546875" style="39" customWidth="1"/>
    <col min="2" max="2" width="33.7109375" style="49" customWidth="1"/>
    <col min="3" max="3" width="18.28515625" style="39" customWidth="1"/>
    <col min="4" max="4" width="26" style="40" customWidth="1"/>
    <col min="5" max="5" width="31.7109375" style="40" bestFit="1" customWidth="1"/>
    <col min="6" max="6" width="116.28515625" style="41" customWidth="1"/>
    <col min="7" max="10" width="8.7109375" style="1"/>
    <col min="11" max="11" width="8.7109375" style="1" customWidth="1"/>
    <col min="12" max="16384" width="8.7109375" style="1"/>
  </cols>
  <sheetData>
    <row r="1" spans="1:6" s="70" customFormat="1" ht="99" customHeight="1" thickBot="1">
      <c r="A1" s="180" t="s">
        <v>406</v>
      </c>
      <c r="B1" s="180"/>
      <c r="C1" s="180"/>
      <c r="D1" s="180"/>
      <c r="E1" s="180"/>
      <c r="F1" s="180"/>
    </row>
    <row r="2" spans="1:6" s="75" customFormat="1" ht="26.25" thickBot="1">
      <c r="A2" s="73" t="s">
        <v>1</v>
      </c>
      <c r="B2" s="73" t="s">
        <v>68</v>
      </c>
      <c r="C2" s="73" t="s">
        <v>2</v>
      </c>
      <c r="D2" s="74" t="s">
        <v>3</v>
      </c>
      <c r="E2" s="73" t="s">
        <v>402</v>
      </c>
      <c r="F2" s="2" t="s">
        <v>4</v>
      </c>
    </row>
    <row r="3" spans="1:6" ht="27.6" customHeight="1" thickBot="1">
      <c r="A3" s="4" t="s">
        <v>5</v>
      </c>
      <c r="B3" s="42" t="s">
        <v>73</v>
      </c>
      <c r="C3" s="4" t="s">
        <v>5</v>
      </c>
      <c r="D3" s="5">
        <v>1</v>
      </c>
      <c r="E3" s="35">
        <v>44813</v>
      </c>
      <c r="F3" s="6" t="s">
        <v>72</v>
      </c>
    </row>
    <row r="4" spans="1:6" ht="104.25" customHeight="1" thickBot="1">
      <c r="A4" s="4" t="s">
        <v>5</v>
      </c>
      <c r="B4" s="46" t="s">
        <v>346</v>
      </c>
      <c r="C4" s="4" t="s">
        <v>5</v>
      </c>
      <c r="D4" s="5">
        <v>5</v>
      </c>
      <c r="E4" s="3" t="s">
        <v>309</v>
      </c>
      <c r="F4" s="71" t="s">
        <v>366</v>
      </c>
    </row>
    <row r="5" spans="1:6" ht="114.75" customHeight="1" thickBot="1">
      <c r="A5" s="4" t="s">
        <v>5</v>
      </c>
      <c r="B5" s="46" t="s">
        <v>343</v>
      </c>
      <c r="C5" s="4" t="s">
        <v>5</v>
      </c>
      <c r="D5" s="5">
        <v>1</v>
      </c>
      <c r="E5" s="3">
        <v>44817</v>
      </c>
      <c r="F5" s="6" t="s">
        <v>365</v>
      </c>
    </row>
    <row r="6" spans="1:6" ht="45.6" customHeight="1" thickBot="1">
      <c r="A6" s="4" t="s">
        <v>5</v>
      </c>
      <c r="B6" s="42" t="s">
        <v>347</v>
      </c>
      <c r="C6" s="4" t="s">
        <v>5</v>
      </c>
      <c r="D6" s="5">
        <v>1</v>
      </c>
      <c r="E6" s="3">
        <v>44818</v>
      </c>
      <c r="F6" s="6" t="s">
        <v>348</v>
      </c>
    </row>
    <row r="7" spans="1:6" ht="135.75" customHeight="1" thickBot="1">
      <c r="A7" s="4" t="s">
        <v>5</v>
      </c>
      <c r="B7" s="46" t="s">
        <v>343</v>
      </c>
      <c r="C7" s="4" t="s">
        <v>5</v>
      </c>
      <c r="D7" s="5">
        <v>1</v>
      </c>
      <c r="E7" s="3">
        <v>44819</v>
      </c>
      <c r="F7" s="6" t="s">
        <v>364</v>
      </c>
    </row>
    <row r="8" spans="1:6" ht="39" thickBot="1">
      <c r="A8" s="4" t="s">
        <v>5</v>
      </c>
      <c r="B8" s="42" t="s">
        <v>83</v>
      </c>
      <c r="C8" s="4" t="s">
        <v>5</v>
      </c>
      <c r="D8" s="5">
        <v>1</v>
      </c>
      <c r="E8" s="3">
        <v>44825</v>
      </c>
      <c r="F8" s="6" t="s">
        <v>82</v>
      </c>
    </row>
    <row r="9" spans="1:6" ht="42.95" customHeight="1" thickBot="1">
      <c r="A9" s="4" t="s">
        <v>5</v>
      </c>
      <c r="B9" s="42" t="s">
        <v>80</v>
      </c>
      <c r="C9" s="4" t="s">
        <v>5</v>
      </c>
      <c r="D9" s="5">
        <v>15</v>
      </c>
      <c r="E9" s="3" t="s">
        <v>371</v>
      </c>
      <c r="F9" s="6" t="s">
        <v>13</v>
      </c>
    </row>
    <row r="10" spans="1:6" ht="71.099999999999994" customHeight="1" thickBot="1">
      <c r="A10" s="4" t="s">
        <v>5</v>
      </c>
      <c r="B10" s="42" t="s">
        <v>403</v>
      </c>
      <c r="C10" s="4" t="s">
        <v>5</v>
      </c>
      <c r="D10" s="5" t="s">
        <v>323</v>
      </c>
      <c r="E10" s="3" t="s">
        <v>316</v>
      </c>
      <c r="F10" s="8" t="s">
        <v>310</v>
      </c>
    </row>
    <row r="11" spans="1:6" ht="29.25" customHeight="1" thickBot="1">
      <c r="A11" s="4" t="s">
        <v>5</v>
      </c>
      <c r="B11" s="42" t="s">
        <v>85</v>
      </c>
      <c r="C11" s="4" t="s">
        <v>5</v>
      </c>
      <c r="D11" s="5">
        <v>1</v>
      </c>
      <c r="E11" s="3">
        <v>44830</v>
      </c>
      <c r="F11" s="9" t="s">
        <v>16</v>
      </c>
    </row>
    <row r="12" spans="1:6" ht="30.75" customHeight="1" thickBot="1">
      <c r="A12" s="4" t="s">
        <v>5</v>
      </c>
      <c r="B12" s="42" t="s">
        <v>89</v>
      </c>
      <c r="C12" s="4" t="s">
        <v>5</v>
      </c>
      <c r="D12" s="5">
        <v>1</v>
      </c>
      <c r="E12" s="3">
        <v>44831</v>
      </c>
      <c r="F12" s="10" t="s">
        <v>86</v>
      </c>
    </row>
    <row r="13" spans="1:6" ht="26.25" thickBot="1">
      <c r="A13" s="4" t="s">
        <v>5</v>
      </c>
      <c r="B13" s="43" t="s">
        <v>88</v>
      </c>
      <c r="C13" s="11" t="s">
        <v>5</v>
      </c>
      <c r="D13" s="12">
        <v>1</v>
      </c>
      <c r="E13" s="3">
        <v>44832</v>
      </c>
      <c r="F13" s="13" t="s">
        <v>99</v>
      </c>
    </row>
    <row r="14" spans="1:6" s="70" customFormat="1" ht="30" customHeight="1" thickBot="1">
      <c r="A14" s="159" t="s">
        <v>5</v>
      </c>
      <c r="B14" s="160" t="s">
        <v>213</v>
      </c>
      <c r="C14" s="159" t="s">
        <v>5</v>
      </c>
      <c r="D14" s="161">
        <v>2</v>
      </c>
      <c r="E14" s="161" t="s">
        <v>372</v>
      </c>
      <c r="F14" s="162" t="s">
        <v>373</v>
      </c>
    </row>
    <row r="15" spans="1:6" s="17" customFormat="1" ht="29.25" customHeight="1" thickBot="1">
      <c r="A15" s="14" t="s">
        <v>18</v>
      </c>
      <c r="B15" s="44" t="s">
        <v>119</v>
      </c>
      <c r="C15" s="14">
        <v>1</v>
      </c>
      <c r="D15" s="14">
        <v>1</v>
      </c>
      <c r="E15" s="58">
        <v>44837</v>
      </c>
      <c r="F15" s="31" t="s">
        <v>203</v>
      </c>
    </row>
    <row r="16" spans="1:6" ht="34.5" customHeight="1" thickBot="1">
      <c r="A16" s="121" t="s">
        <v>18</v>
      </c>
      <c r="B16" s="69" t="s">
        <v>90</v>
      </c>
      <c r="C16" s="68">
        <v>1</v>
      </c>
      <c r="D16" s="90">
        <v>1</v>
      </c>
      <c r="E16" s="91">
        <v>44837</v>
      </c>
      <c r="F16" s="122" t="s">
        <v>269</v>
      </c>
    </row>
    <row r="17" spans="1:6" ht="34.5" customHeight="1" thickBot="1">
      <c r="A17" s="121" t="s">
        <v>18</v>
      </c>
      <c r="B17" s="69" t="s">
        <v>105</v>
      </c>
      <c r="C17" s="68">
        <v>1</v>
      </c>
      <c r="D17" s="90">
        <v>4</v>
      </c>
      <c r="E17" s="91" t="s">
        <v>268</v>
      </c>
      <c r="F17" s="122" t="s">
        <v>9</v>
      </c>
    </row>
    <row r="18" spans="1:6" ht="32.25" customHeight="1" thickBot="1">
      <c r="A18" s="76" t="s">
        <v>18</v>
      </c>
      <c r="B18" s="46" t="s">
        <v>104</v>
      </c>
      <c r="C18" s="68">
        <v>1</v>
      </c>
      <c r="D18" s="72" t="s">
        <v>295</v>
      </c>
      <c r="E18" s="35" t="s">
        <v>374</v>
      </c>
      <c r="F18" s="30" t="s">
        <v>11</v>
      </c>
    </row>
    <row r="19" spans="1:6" s="17" customFormat="1" ht="25.5" customHeight="1" thickBot="1">
      <c r="A19" s="77" t="s">
        <v>18</v>
      </c>
      <c r="B19" s="45" t="s">
        <v>90</v>
      </c>
      <c r="C19" s="27">
        <v>2</v>
      </c>
      <c r="D19" s="21" t="s">
        <v>267</v>
      </c>
      <c r="E19" s="3">
        <v>44848</v>
      </c>
      <c r="F19" s="22" t="s">
        <v>20</v>
      </c>
    </row>
    <row r="20" spans="1:6" s="57" customFormat="1" ht="28.5" customHeight="1" thickBot="1">
      <c r="A20" s="124" t="s">
        <v>21</v>
      </c>
      <c r="B20" s="125" t="s">
        <v>90</v>
      </c>
      <c r="C20" s="124">
        <v>4</v>
      </c>
      <c r="D20" s="127" t="s">
        <v>317</v>
      </c>
      <c r="E20" s="126">
        <v>44862</v>
      </c>
      <c r="F20" s="128" t="s">
        <v>102</v>
      </c>
    </row>
    <row r="21" spans="1:6" s="57" customFormat="1" ht="24.95" customHeight="1" thickBot="1">
      <c r="A21" s="124" t="s">
        <v>21</v>
      </c>
      <c r="B21" s="125" t="s">
        <v>90</v>
      </c>
      <c r="C21" s="124">
        <v>4</v>
      </c>
      <c r="D21" s="126" t="s">
        <v>22</v>
      </c>
      <c r="E21" s="126">
        <v>44863</v>
      </c>
      <c r="F21" s="128" t="s">
        <v>103</v>
      </c>
    </row>
    <row r="22" spans="1:6" s="17" customFormat="1" ht="22.5" customHeight="1" thickBot="1">
      <c r="A22" s="18" t="s">
        <v>18</v>
      </c>
      <c r="B22" s="45" t="s">
        <v>90</v>
      </c>
      <c r="C22" s="4">
        <v>8</v>
      </c>
      <c r="D22" s="12" t="s">
        <v>319</v>
      </c>
      <c r="E22" s="3" t="s">
        <v>318</v>
      </c>
      <c r="F22" s="9" t="s">
        <v>91</v>
      </c>
    </row>
    <row r="23" spans="1:6" s="57" customFormat="1" ht="24.95" customHeight="1" thickBot="1">
      <c r="A23" s="124" t="s">
        <v>21</v>
      </c>
      <c r="B23" s="125" t="s">
        <v>90</v>
      </c>
      <c r="C23" s="124">
        <v>13</v>
      </c>
      <c r="D23" s="126" t="s">
        <v>22</v>
      </c>
      <c r="E23" s="126">
        <v>44927</v>
      </c>
      <c r="F23" s="128" t="s">
        <v>23</v>
      </c>
    </row>
    <row r="24" spans="1:6" s="149" customFormat="1" ht="29.1" customHeight="1" thickBot="1">
      <c r="A24" s="130" t="s">
        <v>18</v>
      </c>
      <c r="B24" s="132" t="s">
        <v>208</v>
      </c>
      <c r="C24" s="130">
        <v>14</v>
      </c>
      <c r="D24" s="133">
        <v>1</v>
      </c>
      <c r="E24" s="131">
        <v>44933</v>
      </c>
      <c r="F24" s="134" t="s">
        <v>204</v>
      </c>
    </row>
    <row r="25" spans="1:6" ht="26.45" customHeight="1" thickBot="1">
      <c r="A25" s="18" t="s">
        <v>18</v>
      </c>
      <c r="B25" s="45" t="s">
        <v>92</v>
      </c>
      <c r="C25" s="18" t="s">
        <v>94</v>
      </c>
      <c r="D25" s="33" t="s">
        <v>125</v>
      </c>
      <c r="E25" s="50" t="s">
        <v>320</v>
      </c>
      <c r="F25" s="20" t="s">
        <v>92</v>
      </c>
    </row>
    <row r="26" spans="1:6" s="149" customFormat="1" ht="29.1" customHeight="1" thickBot="1">
      <c r="A26" s="130" t="s">
        <v>18</v>
      </c>
      <c r="B26" s="132" t="s">
        <v>93</v>
      </c>
      <c r="C26" s="130" t="s">
        <v>94</v>
      </c>
      <c r="D26" s="133">
        <v>1</v>
      </c>
      <c r="E26" s="131">
        <v>44940</v>
      </c>
      <c r="F26" s="134" t="s">
        <v>26</v>
      </c>
    </row>
    <row r="27" spans="1:6" ht="27.6" customHeight="1" thickBot="1">
      <c r="A27" s="4" t="s">
        <v>18</v>
      </c>
      <c r="B27" s="42" t="s">
        <v>95</v>
      </c>
      <c r="C27" s="4" t="s">
        <v>94</v>
      </c>
      <c r="D27" s="5">
        <v>13</v>
      </c>
      <c r="E27" s="3" t="s">
        <v>321</v>
      </c>
      <c r="F27" s="6" t="s">
        <v>28</v>
      </c>
    </row>
    <row r="28" spans="1:6" s="70" customFormat="1" ht="26.1" customHeight="1" thickBot="1">
      <c r="A28" s="27" t="s">
        <v>18</v>
      </c>
      <c r="B28" s="46" t="s">
        <v>75</v>
      </c>
      <c r="C28" s="27">
        <v>17</v>
      </c>
      <c r="D28" s="28">
        <v>1</v>
      </c>
      <c r="E28" s="35">
        <v>44950</v>
      </c>
      <c r="F28" s="30" t="s">
        <v>248</v>
      </c>
    </row>
    <row r="29" spans="1:6" s="70" customFormat="1" ht="26.1" customHeight="1" thickBot="1">
      <c r="A29" s="27" t="s">
        <v>18</v>
      </c>
      <c r="B29" s="46" t="s">
        <v>75</v>
      </c>
      <c r="C29" s="27">
        <v>17</v>
      </c>
      <c r="D29" s="28">
        <v>1</v>
      </c>
      <c r="E29" s="35">
        <v>44952</v>
      </c>
      <c r="F29" s="30" t="s">
        <v>249</v>
      </c>
    </row>
    <row r="30" spans="1:6" ht="27.75" customHeight="1" thickBot="1">
      <c r="A30" s="4" t="s">
        <v>18</v>
      </c>
      <c r="B30" s="42" t="s">
        <v>100</v>
      </c>
      <c r="C30" s="27">
        <v>17</v>
      </c>
      <c r="D30" s="5">
        <v>1</v>
      </c>
      <c r="E30" s="3">
        <v>44957</v>
      </c>
      <c r="F30" s="6" t="s">
        <v>250</v>
      </c>
    </row>
    <row r="31" spans="1:6" s="70" customFormat="1" ht="26.1" customHeight="1" thickBot="1">
      <c r="A31" s="27" t="s">
        <v>18</v>
      </c>
      <c r="B31" s="155" t="s">
        <v>361</v>
      </c>
      <c r="C31" s="27">
        <v>17</v>
      </c>
      <c r="D31" s="28">
        <v>1</v>
      </c>
      <c r="E31" s="35">
        <v>44950</v>
      </c>
      <c r="F31" s="156" t="s">
        <v>367</v>
      </c>
    </row>
    <row r="32" spans="1:6" s="70" customFormat="1" ht="26.1" customHeight="1" thickBot="1">
      <c r="A32" s="27" t="s">
        <v>18</v>
      </c>
      <c r="B32" s="155" t="s">
        <v>361</v>
      </c>
      <c r="C32" s="27">
        <v>17</v>
      </c>
      <c r="D32" s="28">
        <v>1</v>
      </c>
      <c r="E32" s="35">
        <v>44951</v>
      </c>
      <c r="F32" s="156" t="s">
        <v>375</v>
      </c>
    </row>
    <row r="33" spans="1:6" ht="27.75" customHeight="1" thickBot="1">
      <c r="A33" s="4" t="s">
        <v>18</v>
      </c>
      <c r="B33" s="155" t="s">
        <v>363</v>
      </c>
      <c r="C33" s="27">
        <v>17</v>
      </c>
      <c r="D33" s="5">
        <v>1</v>
      </c>
      <c r="E33" s="3">
        <v>44957</v>
      </c>
      <c r="F33" s="10" t="s">
        <v>362</v>
      </c>
    </row>
    <row r="34" spans="1:6" ht="30.75" customHeight="1" thickBot="1">
      <c r="A34" s="4" t="s">
        <v>18</v>
      </c>
      <c r="B34" s="42" t="s">
        <v>271</v>
      </c>
      <c r="C34" s="27">
        <v>17</v>
      </c>
      <c r="D34" s="21">
        <v>1</v>
      </c>
      <c r="E34" s="3">
        <v>44949</v>
      </c>
      <c r="F34" s="6" t="s">
        <v>270</v>
      </c>
    </row>
    <row r="35" spans="1:6" ht="27.95" customHeight="1" thickBot="1">
      <c r="A35" s="4" t="s">
        <v>18</v>
      </c>
      <c r="B35" s="42" t="s">
        <v>31</v>
      </c>
      <c r="C35" s="4">
        <v>17</v>
      </c>
      <c r="D35" s="21">
        <v>5</v>
      </c>
      <c r="E35" s="3" t="s">
        <v>272</v>
      </c>
      <c r="F35" s="6" t="s">
        <v>31</v>
      </c>
    </row>
    <row r="36" spans="1:6" ht="27.95" customHeight="1" thickBot="1">
      <c r="A36" s="4" t="s">
        <v>18</v>
      </c>
      <c r="B36" s="42" t="s">
        <v>226</v>
      </c>
      <c r="C36" s="4" t="s">
        <v>29</v>
      </c>
      <c r="D36" s="21">
        <v>7</v>
      </c>
      <c r="E36" s="3" t="s">
        <v>273</v>
      </c>
      <c r="F36" s="6" t="s">
        <v>226</v>
      </c>
    </row>
    <row r="37" spans="1:6" ht="30" customHeight="1" thickBot="1">
      <c r="A37" s="4" t="s">
        <v>18</v>
      </c>
      <c r="B37" s="42" t="s">
        <v>238</v>
      </c>
      <c r="C37" s="4">
        <v>19</v>
      </c>
      <c r="D37" s="5">
        <v>1</v>
      </c>
      <c r="E37" s="3">
        <v>44957</v>
      </c>
      <c r="F37" s="6" t="s">
        <v>34</v>
      </c>
    </row>
    <row r="38" spans="1:6" ht="30" customHeight="1" thickBot="1">
      <c r="A38" s="4" t="s">
        <v>18</v>
      </c>
      <c r="B38" s="42" t="s">
        <v>239</v>
      </c>
      <c r="C38" s="4">
        <v>19</v>
      </c>
      <c r="D38" s="5">
        <v>1</v>
      </c>
      <c r="E38" s="3">
        <v>44958</v>
      </c>
      <c r="F38" s="6" t="s">
        <v>35</v>
      </c>
    </row>
    <row r="39" spans="1:6" ht="30" customHeight="1" thickBot="1">
      <c r="A39" s="4" t="s">
        <v>18</v>
      </c>
      <c r="B39" s="42" t="s">
        <v>134</v>
      </c>
      <c r="C39" s="4">
        <v>18</v>
      </c>
      <c r="D39" s="5">
        <v>1</v>
      </c>
      <c r="E39" s="3">
        <v>44959</v>
      </c>
      <c r="F39" s="6" t="s">
        <v>36</v>
      </c>
    </row>
    <row r="40" spans="1:6" ht="30" customHeight="1" thickBot="1">
      <c r="A40" s="4" t="s">
        <v>18</v>
      </c>
      <c r="B40" s="42" t="s">
        <v>236</v>
      </c>
      <c r="C40" s="4">
        <v>18</v>
      </c>
      <c r="D40" s="5">
        <v>3</v>
      </c>
      <c r="E40" s="3" t="s">
        <v>322</v>
      </c>
      <c r="F40" s="6" t="s">
        <v>236</v>
      </c>
    </row>
    <row r="41" spans="1:6" ht="30" customHeight="1" thickBot="1">
      <c r="A41" s="4" t="s">
        <v>37</v>
      </c>
      <c r="B41" s="42" t="s">
        <v>73</v>
      </c>
      <c r="C41" s="4" t="s">
        <v>37</v>
      </c>
      <c r="D41" s="5">
        <v>1</v>
      </c>
      <c r="E41" s="3">
        <v>44963</v>
      </c>
      <c r="F41" s="6" t="s">
        <v>274</v>
      </c>
    </row>
    <row r="42" spans="1:6" ht="39.950000000000003" customHeight="1" thickBot="1">
      <c r="A42" s="4" t="s">
        <v>37</v>
      </c>
      <c r="B42" s="42" t="s">
        <v>80</v>
      </c>
      <c r="C42" s="4" t="s">
        <v>37</v>
      </c>
      <c r="D42" s="5">
        <v>15</v>
      </c>
      <c r="E42" s="3" t="s">
        <v>368</v>
      </c>
      <c r="F42" s="6" t="s">
        <v>42</v>
      </c>
    </row>
    <row r="43" spans="1:6" ht="72.95" customHeight="1" thickBot="1">
      <c r="A43" s="4" t="s">
        <v>37</v>
      </c>
      <c r="B43" s="42" t="s">
        <v>403</v>
      </c>
      <c r="C43" s="4" t="s">
        <v>37</v>
      </c>
      <c r="D43" s="5" t="s">
        <v>323</v>
      </c>
      <c r="E43" s="3" t="s">
        <v>376</v>
      </c>
      <c r="F43" s="8" t="s">
        <v>311</v>
      </c>
    </row>
    <row r="44" spans="1:6" ht="29.25" customHeight="1" thickBot="1">
      <c r="A44" s="4" t="s">
        <v>37</v>
      </c>
      <c r="B44" s="42" t="s">
        <v>85</v>
      </c>
      <c r="C44" s="4" t="s">
        <v>37</v>
      </c>
      <c r="D44" s="5">
        <v>1</v>
      </c>
      <c r="E44" s="3">
        <v>44977</v>
      </c>
      <c r="F44" s="9" t="s">
        <v>45</v>
      </c>
    </row>
    <row r="45" spans="1:6" ht="30.75" customHeight="1" thickBot="1">
      <c r="A45" s="4" t="s">
        <v>37</v>
      </c>
      <c r="B45" s="42" t="s">
        <v>89</v>
      </c>
      <c r="C45" s="4" t="s">
        <v>37</v>
      </c>
      <c r="D45" s="5">
        <v>1</v>
      </c>
      <c r="E45" s="3">
        <v>44978</v>
      </c>
      <c r="F45" s="10" t="s">
        <v>86</v>
      </c>
    </row>
    <row r="46" spans="1:6" ht="26.25" thickBot="1">
      <c r="A46" s="4" t="s">
        <v>37</v>
      </c>
      <c r="B46" s="43" t="s">
        <v>88</v>
      </c>
      <c r="C46" s="4" t="s">
        <v>37</v>
      </c>
      <c r="D46" s="12">
        <v>1</v>
      </c>
      <c r="E46" s="3">
        <v>44979</v>
      </c>
      <c r="F46" s="13" t="s">
        <v>99</v>
      </c>
    </row>
    <row r="47" spans="1:6" s="70" customFormat="1" ht="30" customHeight="1" thickBot="1">
      <c r="A47" s="158" t="s">
        <v>37</v>
      </c>
      <c r="B47" s="160" t="s">
        <v>213</v>
      </c>
      <c r="C47" s="159" t="s">
        <v>37</v>
      </c>
      <c r="D47" s="161">
        <v>2</v>
      </c>
      <c r="E47" s="157" t="s">
        <v>377</v>
      </c>
      <c r="F47" s="162" t="s">
        <v>373</v>
      </c>
    </row>
    <row r="48" spans="1:6" s="32" customFormat="1" ht="29.1" customHeight="1" thickBot="1">
      <c r="A48" s="14" t="s">
        <v>49</v>
      </c>
      <c r="B48" s="44" t="s">
        <v>113</v>
      </c>
      <c r="C48" s="14">
        <v>1</v>
      </c>
      <c r="D48" s="15">
        <v>1</v>
      </c>
      <c r="E48" s="58">
        <v>44984</v>
      </c>
      <c r="F48" s="31" t="s">
        <v>50</v>
      </c>
    </row>
    <row r="49" spans="1:6" ht="22.5" customHeight="1" thickBot="1">
      <c r="A49" s="18" t="s">
        <v>49</v>
      </c>
      <c r="B49" s="45" t="s">
        <v>110</v>
      </c>
      <c r="C49" s="18">
        <v>1</v>
      </c>
      <c r="D49" s="19"/>
      <c r="E49" s="50">
        <v>44984</v>
      </c>
      <c r="F49" s="20" t="s">
        <v>356</v>
      </c>
    </row>
    <row r="50" spans="1:6" s="70" customFormat="1" ht="41.25" customHeight="1" thickBot="1">
      <c r="A50" s="68" t="s">
        <v>49</v>
      </c>
      <c r="B50" s="46" t="s">
        <v>105</v>
      </c>
      <c r="C50" s="27" t="s">
        <v>49</v>
      </c>
      <c r="D50" s="72">
        <v>4</v>
      </c>
      <c r="E50" s="35" t="s">
        <v>312</v>
      </c>
      <c r="F50" s="29" t="s">
        <v>39</v>
      </c>
    </row>
    <row r="51" spans="1:6" s="70" customFormat="1" ht="41.25" customHeight="1" thickBot="1">
      <c r="A51" s="68" t="s">
        <v>49</v>
      </c>
      <c r="B51" s="46" t="s">
        <v>104</v>
      </c>
      <c r="C51" s="27" t="s">
        <v>37</v>
      </c>
      <c r="D51" s="72" t="s">
        <v>295</v>
      </c>
      <c r="E51" s="35" t="s">
        <v>313</v>
      </c>
      <c r="F51" s="30" t="s">
        <v>40</v>
      </c>
    </row>
    <row r="52" spans="1:6" s="17" customFormat="1" ht="26.25" thickBot="1">
      <c r="A52" s="18" t="s">
        <v>49</v>
      </c>
      <c r="B52" s="45" t="s">
        <v>110</v>
      </c>
      <c r="C52" s="4">
        <v>2</v>
      </c>
      <c r="D52" s="21"/>
      <c r="E52" s="3">
        <v>44995</v>
      </c>
      <c r="F52" s="22" t="s">
        <v>20</v>
      </c>
    </row>
    <row r="53" spans="1:6" s="140" customFormat="1" ht="27.75" customHeight="1" thickBot="1">
      <c r="A53" s="137" t="s">
        <v>324</v>
      </c>
      <c r="B53" s="138" t="s">
        <v>110</v>
      </c>
      <c r="C53" s="124">
        <v>8</v>
      </c>
      <c r="D53" s="127" t="s">
        <v>317</v>
      </c>
      <c r="E53" s="129">
        <v>45036</v>
      </c>
      <c r="F53" s="139" t="s">
        <v>378</v>
      </c>
    </row>
    <row r="54" spans="1:6" s="140" customFormat="1" ht="22.5" customHeight="1" thickBot="1">
      <c r="A54" s="137" t="s">
        <v>324</v>
      </c>
      <c r="B54" s="138" t="s">
        <v>110</v>
      </c>
      <c r="C54" s="124">
        <v>8</v>
      </c>
      <c r="D54" s="126" t="s">
        <v>22</v>
      </c>
      <c r="E54" s="129">
        <v>45037</v>
      </c>
      <c r="F54" s="139" t="s">
        <v>117</v>
      </c>
    </row>
    <row r="55" spans="1:6" s="140" customFormat="1" ht="22.5" customHeight="1" thickBot="1">
      <c r="A55" s="137" t="s">
        <v>324</v>
      </c>
      <c r="B55" s="138" t="s">
        <v>110</v>
      </c>
      <c r="C55" s="124">
        <v>8</v>
      </c>
      <c r="D55" s="126" t="s">
        <v>22</v>
      </c>
      <c r="E55" s="129">
        <v>45038</v>
      </c>
      <c r="F55" s="139" t="s">
        <v>117</v>
      </c>
    </row>
    <row r="56" spans="1:6" s="57" customFormat="1" ht="24.95" customHeight="1" thickBot="1">
      <c r="A56" s="137" t="s">
        <v>324</v>
      </c>
      <c r="B56" s="125" t="s">
        <v>110</v>
      </c>
      <c r="C56" s="124">
        <v>8</v>
      </c>
      <c r="D56" s="126" t="s">
        <v>22</v>
      </c>
      <c r="E56" s="129">
        <v>45039</v>
      </c>
      <c r="F56" s="139" t="s">
        <v>117</v>
      </c>
    </row>
    <row r="57" spans="1:6" s="57" customFormat="1" ht="24.95" customHeight="1" thickBot="1">
      <c r="A57" s="137" t="s">
        <v>324</v>
      </c>
      <c r="B57" s="125" t="s">
        <v>110</v>
      </c>
      <c r="C57" s="124">
        <v>8</v>
      </c>
      <c r="D57" s="126" t="s">
        <v>22</v>
      </c>
      <c r="E57" s="126">
        <v>45039</v>
      </c>
      <c r="F57" s="128" t="s">
        <v>314</v>
      </c>
    </row>
    <row r="58" spans="1:6" s="17" customFormat="1" ht="22.5" customHeight="1" thickBot="1">
      <c r="A58" s="18" t="s">
        <v>49</v>
      </c>
      <c r="B58" s="45" t="s">
        <v>110</v>
      </c>
      <c r="C58" s="4">
        <v>9</v>
      </c>
      <c r="D58" s="12">
        <v>5</v>
      </c>
      <c r="E58" s="3" t="s">
        <v>369</v>
      </c>
      <c r="F58" s="9" t="s">
        <v>111</v>
      </c>
    </row>
    <row r="59" spans="1:6" s="57" customFormat="1" ht="30" customHeight="1" thickBot="1">
      <c r="A59" s="137" t="s">
        <v>324</v>
      </c>
      <c r="B59" s="125" t="s">
        <v>110</v>
      </c>
      <c r="C59" s="124">
        <v>9</v>
      </c>
      <c r="D59" s="126" t="s">
        <v>22</v>
      </c>
      <c r="E59" s="126">
        <v>45047</v>
      </c>
      <c r="F59" s="128" t="s">
        <v>116</v>
      </c>
    </row>
    <row r="60" spans="1:6" s="26" customFormat="1" ht="29.25" customHeight="1" thickBot="1">
      <c r="A60" s="137" t="s">
        <v>324</v>
      </c>
      <c r="B60" s="125" t="s">
        <v>110</v>
      </c>
      <c r="C60" s="124">
        <v>12</v>
      </c>
      <c r="D60" s="126" t="s">
        <v>22</v>
      </c>
      <c r="E60" s="126">
        <v>45065</v>
      </c>
      <c r="F60" s="128" t="s">
        <v>205</v>
      </c>
    </row>
    <row r="61" spans="1:6" s="26" customFormat="1" ht="33" customHeight="1" thickBot="1">
      <c r="A61" s="130" t="s">
        <v>112</v>
      </c>
      <c r="B61" s="132" t="s">
        <v>209</v>
      </c>
      <c r="C61" s="130">
        <v>14</v>
      </c>
      <c r="D61" s="133"/>
      <c r="E61" s="131">
        <v>45080</v>
      </c>
      <c r="F61" s="147" t="s">
        <v>130</v>
      </c>
    </row>
    <row r="62" spans="1:6" ht="26.45" customHeight="1" thickBot="1">
      <c r="A62" s="18" t="s">
        <v>49</v>
      </c>
      <c r="B62" s="45" t="s">
        <v>51</v>
      </c>
      <c r="C62" s="18" t="s">
        <v>94</v>
      </c>
      <c r="D62" s="33" t="s">
        <v>125</v>
      </c>
      <c r="E62" s="50" t="s">
        <v>275</v>
      </c>
      <c r="F62" s="20" t="s">
        <v>51</v>
      </c>
    </row>
    <row r="63" spans="1:6" s="149" customFormat="1" ht="31.5" customHeight="1" thickBot="1">
      <c r="A63" s="130" t="s">
        <v>49</v>
      </c>
      <c r="B63" s="132" t="s">
        <v>120</v>
      </c>
      <c r="C63" s="130">
        <v>15</v>
      </c>
      <c r="D63" s="133">
        <v>1</v>
      </c>
      <c r="E63" s="131">
        <v>45087</v>
      </c>
      <c r="F63" s="147" t="s">
        <v>26</v>
      </c>
    </row>
    <row r="64" spans="1:6" ht="27.6" customHeight="1" thickBot="1">
      <c r="A64" s="18" t="s">
        <v>49</v>
      </c>
      <c r="B64" s="45" t="s">
        <v>121</v>
      </c>
      <c r="C64" s="18" t="s">
        <v>94</v>
      </c>
      <c r="D64" s="19">
        <v>13</v>
      </c>
      <c r="E64" s="50" t="s">
        <v>276</v>
      </c>
      <c r="F64" s="20" t="s">
        <v>122</v>
      </c>
    </row>
    <row r="65" spans="1:6" s="70" customFormat="1" ht="32.25" customHeight="1">
      <c r="A65" s="172" t="s">
        <v>112</v>
      </c>
      <c r="B65" s="185" t="s">
        <v>75</v>
      </c>
      <c r="C65" s="170">
        <v>16</v>
      </c>
      <c r="D65" s="170">
        <v>1</v>
      </c>
      <c r="E65" s="183">
        <v>45097</v>
      </c>
      <c r="F65" s="181" t="s">
        <v>405</v>
      </c>
    </row>
    <row r="66" spans="1:6" s="70" customFormat="1" ht="27" customHeight="1" thickBot="1">
      <c r="A66" s="173"/>
      <c r="B66" s="186"/>
      <c r="C66" s="171">
        <v>16</v>
      </c>
      <c r="D66" s="171"/>
      <c r="E66" s="184"/>
      <c r="F66" s="182"/>
    </row>
    <row r="67" spans="1:6" ht="27.95" customHeight="1" thickBot="1">
      <c r="A67" s="4" t="s">
        <v>49</v>
      </c>
      <c r="B67" s="42" t="s">
        <v>100</v>
      </c>
      <c r="C67" s="4">
        <v>17</v>
      </c>
      <c r="D67" s="5">
        <v>1</v>
      </c>
      <c r="E67" s="3">
        <v>45103</v>
      </c>
      <c r="F67" s="6" t="s">
        <v>250</v>
      </c>
    </row>
    <row r="68" spans="1:6" s="70" customFormat="1" ht="26.1" customHeight="1">
      <c r="A68" s="174" t="s">
        <v>49</v>
      </c>
      <c r="B68" s="176" t="s">
        <v>361</v>
      </c>
      <c r="C68" s="172">
        <v>17</v>
      </c>
      <c r="D68" s="170">
        <v>1</v>
      </c>
      <c r="E68" s="178">
        <v>45097</v>
      </c>
      <c r="F68" s="168" t="s">
        <v>404</v>
      </c>
    </row>
    <row r="69" spans="1:6" s="70" customFormat="1" ht="26.1" customHeight="1" thickBot="1">
      <c r="A69" s="175"/>
      <c r="B69" s="177"/>
      <c r="C69" s="173"/>
      <c r="D69" s="171"/>
      <c r="E69" s="179"/>
      <c r="F69" s="169"/>
    </row>
    <row r="70" spans="1:6" ht="27.75" customHeight="1" thickBot="1">
      <c r="A70" s="4" t="s">
        <v>49</v>
      </c>
      <c r="B70" s="155" t="s">
        <v>363</v>
      </c>
      <c r="C70" s="27">
        <v>17</v>
      </c>
      <c r="D70" s="5">
        <v>1</v>
      </c>
      <c r="E70" s="3">
        <v>45103</v>
      </c>
      <c r="F70" s="10" t="s">
        <v>362</v>
      </c>
    </row>
    <row r="71" spans="1:6" ht="27.75" customHeight="1" thickBot="1">
      <c r="A71" s="4" t="s">
        <v>49</v>
      </c>
      <c r="B71" s="42" t="s">
        <v>277</v>
      </c>
      <c r="C71" s="4">
        <v>17</v>
      </c>
      <c r="D71" s="21">
        <v>1</v>
      </c>
      <c r="E71" s="3">
        <v>45096</v>
      </c>
      <c r="F71" s="6" t="s">
        <v>279</v>
      </c>
    </row>
    <row r="72" spans="1:6" ht="27.75" customHeight="1" thickBot="1">
      <c r="A72" s="4" t="s">
        <v>49</v>
      </c>
      <c r="B72" s="42" t="s">
        <v>123</v>
      </c>
      <c r="C72" s="4">
        <v>16</v>
      </c>
      <c r="D72" s="21">
        <v>5</v>
      </c>
      <c r="E72" s="3" t="s">
        <v>278</v>
      </c>
      <c r="F72" s="6" t="s">
        <v>123</v>
      </c>
    </row>
    <row r="73" spans="1:6" ht="32.25" customHeight="1" thickBot="1">
      <c r="A73" s="4" t="s">
        <v>49</v>
      </c>
      <c r="B73" s="42" t="s">
        <v>229</v>
      </c>
      <c r="C73" s="4" t="s">
        <v>29</v>
      </c>
      <c r="D73" s="21">
        <v>7</v>
      </c>
      <c r="E73" s="3" t="s">
        <v>280</v>
      </c>
      <c r="F73" s="6" t="s">
        <v>229</v>
      </c>
    </row>
    <row r="74" spans="1:6" s="26" customFormat="1" ht="29.25" customHeight="1" thickBot="1">
      <c r="A74" s="137" t="s">
        <v>324</v>
      </c>
      <c r="B74" s="125" t="s">
        <v>110</v>
      </c>
      <c r="C74" s="124">
        <v>19</v>
      </c>
      <c r="D74" s="127" t="s">
        <v>317</v>
      </c>
      <c r="E74" s="126">
        <v>45104</v>
      </c>
      <c r="F74" s="128" t="s">
        <v>140</v>
      </c>
    </row>
    <row r="75" spans="1:6" s="26" customFormat="1" ht="29.25" customHeight="1" thickBot="1">
      <c r="A75" s="137" t="s">
        <v>324</v>
      </c>
      <c r="B75" s="125" t="s">
        <v>110</v>
      </c>
      <c r="C75" s="124">
        <v>19</v>
      </c>
      <c r="D75" s="126" t="s">
        <v>22</v>
      </c>
      <c r="E75" s="126">
        <v>45105</v>
      </c>
      <c r="F75" s="128" t="s">
        <v>143</v>
      </c>
    </row>
    <row r="76" spans="1:6" s="26" customFormat="1" ht="29.25" customHeight="1" thickBot="1">
      <c r="A76" s="137" t="s">
        <v>324</v>
      </c>
      <c r="B76" s="125" t="s">
        <v>110</v>
      </c>
      <c r="C76" s="124">
        <v>19</v>
      </c>
      <c r="D76" s="126" t="s">
        <v>22</v>
      </c>
      <c r="E76" s="126">
        <v>45106</v>
      </c>
      <c r="F76" s="128" t="s">
        <v>143</v>
      </c>
    </row>
    <row r="77" spans="1:6" s="26" customFormat="1" ht="29.25" customHeight="1" thickBot="1">
      <c r="A77" s="137" t="s">
        <v>324</v>
      </c>
      <c r="B77" s="125" t="s">
        <v>110</v>
      </c>
      <c r="C77" s="124">
        <v>19</v>
      </c>
      <c r="D77" s="126" t="s">
        <v>22</v>
      </c>
      <c r="E77" s="126">
        <v>45107</v>
      </c>
      <c r="F77" s="128" t="s">
        <v>143</v>
      </c>
    </row>
    <row r="78" spans="1:6" s="26" customFormat="1" ht="29.25" customHeight="1" thickBot="1">
      <c r="A78" s="137" t="s">
        <v>324</v>
      </c>
      <c r="B78" s="125" t="s">
        <v>110</v>
      </c>
      <c r="C78" s="124">
        <v>19</v>
      </c>
      <c r="D78" s="126" t="s">
        <v>22</v>
      </c>
      <c r="E78" s="126">
        <v>45108</v>
      </c>
      <c r="F78" s="128" t="s">
        <v>143</v>
      </c>
    </row>
    <row r="79" spans="1:6" ht="37.5" customHeight="1" thickBot="1">
      <c r="A79" s="4" t="s">
        <v>49</v>
      </c>
      <c r="B79" s="42" t="s">
        <v>238</v>
      </c>
      <c r="C79" s="4">
        <v>20</v>
      </c>
      <c r="D79" s="5">
        <v>1</v>
      </c>
      <c r="E79" s="3">
        <v>45110</v>
      </c>
      <c r="F79" s="6" t="s">
        <v>34</v>
      </c>
    </row>
    <row r="80" spans="1:6" ht="38.1" customHeight="1" thickBot="1">
      <c r="A80" s="4" t="s">
        <v>49</v>
      </c>
      <c r="B80" s="42" t="s">
        <v>239</v>
      </c>
      <c r="C80" s="4">
        <v>20</v>
      </c>
      <c r="D80" s="5">
        <v>1</v>
      </c>
      <c r="E80" s="3">
        <v>45111</v>
      </c>
      <c r="F80" s="6" t="s">
        <v>35</v>
      </c>
    </row>
    <row r="81" spans="1:6" ht="38.1" customHeight="1" thickBot="1">
      <c r="A81" s="4" t="s">
        <v>49</v>
      </c>
      <c r="B81" s="42" t="s">
        <v>134</v>
      </c>
      <c r="C81" s="4">
        <v>20</v>
      </c>
      <c r="D81" s="5">
        <v>1</v>
      </c>
      <c r="E81" s="3">
        <v>45112</v>
      </c>
      <c r="F81" s="6" t="s">
        <v>36</v>
      </c>
    </row>
    <row r="82" spans="1:6" ht="33" customHeight="1" thickBot="1">
      <c r="A82" s="4" t="s">
        <v>49</v>
      </c>
      <c r="B82" s="42" t="s">
        <v>236</v>
      </c>
      <c r="C82" s="4">
        <v>20</v>
      </c>
      <c r="D82" s="5">
        <v>3</v>
      </c>
      <c r="E82" s="3" t="s">
        <v>287</v>
      </c>
      <c r="F82" s="6" t="s">
        <v>237</v>
      </c>
    </row>
    <row r="83" spans="1:6" ht="37.5" customHeight="1" thickBot="1">
      <c r="A83" s="152" t="s">
        <v>154</v>
      </c>
      <c r="B83" s="152" t="s">
        <v>154</v>
      </c>
      <c r="C83" s="152"/>
      <c r="D83" s="151">
        <v>5</v>
      </c>
      <c r="E83" s="153" t="s">
        <v>286</v>
      </c>
      <c r="F83" s="154" t="s">
        <v>328</v>
      </c>
    </row>
    <row r="84" spans="1:6" ht="38.25" customHeight="1" thickBot="1">
      <c r="A84" s="4" t="s">
        <v>54</v>
      </c>
      <c r="B84" s="42" t="s">
        <v>231</v>
      </c>
      <c r="C84" s="4" t="s">
        <v>218</v>
      </c>
      <c r="D84" s="21">
        <v>1</v>
      </c>
      <c r="E84" s="51">
        <v>45103</v>
      </c>
      <c r="F84" s="6" t="s">
        <v>357</v>
      </c>
    </row>
    <row r="85" spans="1:6" ht="38.25" customHeight="1" thickBot="1">
      <c r="A85" s="4" t="s">
        <v>54</v>
      </c>
      <c r="B85" s="42" t="s">
        <v>80</v>
      </c>
      <c r="C85" s="4" t="s">
        <v>218</v>
      </c>
      <c r="D85" s="21">
        <v>7</v>
      </c>
      <c r="E85" s="51" t="s">
        <v>315</v>
      </c>
      <c r="F85" s="6" t="s">
        <v>261</v>
      </c>
    </row>
    <row r="86" spans="1:6" ht="38.25" customHeight="1" thickBot="1">
      <c r="A86" s="4" t="s">
        <v>54</v>
      </c>
      <c r="B86" s="42" t="s">
        <v>262</v>
      </c>
      <c r="C86" s="4" t="s">
        <v>218</v>
      </c>
      <c r="D86" s="21">
        <v>4</v>
      </c>
      <c r="E86" s="51" t="s">
        <v>281</v>
      </c>
      <c r="F86" s="6" t="s">
        <v>360</v>
      </c>
    </row>
    <row r="87" spans="1:6" ht="38.25" customHeight="1" thickBot="1">
      <c r="A87" s="4" t="s">
        <v>54</v>
      </c>
      <c r="B87" s="42" t="s">
        <v>263</v>
      </c>
      <c r="C87" s="4" t="s">
        <v>218</v>
      </c>
      <c r="D87" s="21">
        <v>1</v>
      </c>
      <c r="E87" s="64">
        <v>45118</v>
      </c>
      <c r="F87" s="6" t="s">
        <v>358</v>
      </c>
    </row>
    <row r="88" spans="1:6" ht="39.75" customHeight="1" thickBot="1">
      <c r="A88" s="4" t="s">
        <v>54</v>
      </c>
      <c r="B88" s="42" t="s">
        <v>265</v>
      </c>
      <c r="C88" s="4" t="s">
        <v>218</v>
      </c>
      <c r="D88" s="5">
        <v>2</v>
      </c>
      <c r="E88" s="64" t="s">
        <v>282</v>
      </c>
      <c r="F88" s="6" t="s">
        <v>264</v>
      </c>
    </row>
    <row r="89" spans="1:6" s="26" customFormat="1" ht="29.25" customHeight="1" thickBot="1">
      <c r="A89" s="159" t="s">
        <v>54</v>
      </c>
      <c r="B89" s="160" t="s">
        <v>213</v>
      </c>
      <c r="C89" s="159" t="s">
        <v>218</v>
      </c>
      <c r="D89" s="161">
        <v>1</v>
      </c>
      <c r="E89" s="163">
        <v>45121</v>
      </c>
      <c r="F89" s="162" t="s">
        <v>373</v>
      </c>
    </row>
    <row r="90" spans="1:6" s="26" customFormat="1" ht="29.25" customHeight="1" thickBot="1">
      <c r="A90" s="135" t="s">
        <v>325</v>
      </c>
      <c r="B90" s="136" t="s">
        <v>54</v>
      </c>
      <c r="C90" s="135" t="s">
        <v>218</v>
      </c>
      <c r="D90" s="126" t="s">
        <v>22</v>
      </c>
      <c r="E90" s="126">
        <v>45122</v>
      </c>
      <c r="F90" s="128" t="s">
        <v>144</v>
      </c>
    </row>
    <row r="91" spans="1:6" ht="34.5" customHeight="1" thickBot="1">
      <c r="A91" s="123" t="s">
        <v>54</v>
      </c>
      <c r="B91" s="143" t="s">
        <v>137</v>
      </c>
      <c r="C91" s="123">
        <v>1</v>
      </c>
      <c r="D91" s="144">
        <v>2</v>
      </c>
      <c r="E91" s="145">
        <v>45124</v>
      </c>
      <c r="F91" s="146" t="s">
        <v>283</v>
      </c>
    </row>
    <row r="92" spans="1:6" s="149" customFormat="1" ht="24.95" customHeight="1" thickBot="1">
      <c r="A92" s="130" t="s">
        <v>54</v>
      </c>
      <c r="B92" s="132" t="s">
        <v>147</v>
      </c>
      <c r="C92" s="130">
        <v>5</v>
      </c>
      <c r="D92" s="133"/>
      <c r="E92" s="148">
        <v>45157</v>
      </c>
      <c r="F92" s="134" t="s">
        <v>138</v>
      </c>
    </row>
    <row r="93" spans="1:6" ht="23.25" customHeight="1" thickBot="1">
      <c r="A93" s="4" t="s">
        <v>54</v>
      </c>
      <c r="B93" s="42" t="s">
        <v>61</v>
      </c>
      <c r="C93" s="4">
        <v>6</v>
      </c>
      <c r="D93" s="5">
        <v>6</v>
      </c>
      <c r="E93" s="3" t="s">
        <v>284</v>
      </c>
      <c r="F93" s="6" t="s">
        <v>61</v>
      </c>
    </row>
    <row r="94" spans="1:6" ht="29.25" customHeight="1" thickBot="1">
      <c r="A94" s="4" t="s">
        <v>54</v>
      </c>
      <c r="B94" s="42" t="s">
        <v>63</v>
      </c>
      <c r="C94" s="4">
        <v>6</v>
      </c>
      <c r="D94" s="5">
        <v>7</v>
      </c>
      <c r="E94" s="3" t="s">
        <v>285</v>
      </c>
      <c r="F94" s="6" t="s">
        <v>63</v>
      </c>
    </row>
    <row r="95" spans="1:6" s="26" customFormat="1" ht="36" customHeight="1" thickBot="1">
      <c r="A95" s="135" t="s">
        <v>325</v>
      </c>
      <c r="B95" s="136" t="s">
        <v>54</v>
      </c>
      <c r="C95" s="135"/>
      <c r="D95" s="126" t="s">
        <v>22</v>
      </c>
      <c r="E95" s="126">
        <v>45168</v>
      </c>
      <c r="F95" s="164" t="s">
        <v>266</v>
      </c>
    </row>
    <row r="96" spans="1:6" s="17" customFormat="1" ht="34.5" customHeight="1" thickBot="1">
      <c r="A96" s="44" t="s">
        <v>289</v>
      </c>
      <c r="B96" s="44" t="s">
        <v>288</v>
      </c>
      <c r="C96" s="14"/>
      <c r="D96" s="14">
        <v>1</v>
      </c>
      <c r="E96" s="58">
        <v>45201</v>
      </c>
      <c r="F96" s="31" t="s">
        <v>354</v>
      </c>
    </row>
  </sheetData>
  <autoFilter ref="A2:F2"/>
  <mergeCells count="13">
    <mergeCell ref="A1:F1"/>
    <mergeCell ref="F65:F66"/>
    <mergeCell ref="E65:E66"/>
    <mergeCell ref="D65:D66"/>
    <mergeCell ref="C65:C66"/>
    <mergeCell ref="A65:A66"/>
    <mergeCell ref="B65:B66"/>
    <mergeCell ref="F68:F69"/>
    <mergeCell ref="D68:D69"/>
    <mergeCell ref="C68:C69"/>
    <mergeCell ref="A68:A69"/>
    <mergeCell ref="B68:B69"/>
    <mergeCell ref="E68:E69"/>
  </mergeCells>
  <hyperlinks>
    <hyperlink ref="F17" r:id="rId1" display="Önceki Öğrenmenin Tanınmasına İlişkin Başvuruların alınması (Öğrenciler kayıtlı bulundukları Bölüm Başkanlığına başvuru yapacaklardır)"/>
  </hyperlinks>
  <pageMargins left="0.23622047244094491" right="0.23622047244094491" top="0.74803149606299213" bottom="0.74803149606299213" header="0.31496062992125984" footer="0.31496062992125984"/>
  <pageSetup paperSize="9" scale="41" fitToHeight="0" orientation="portrait" r:id="rId2"/>
  <headerFooter>
    <oddHeader>&amp;L&amp;"Arimo,Kalın"Ek.16.1&amp;"Arimo,Normal" 04.04.2023/04-16 gün ve sayılı YTÜ Senatosu kararı eki.</oddHeader>
    <oddFooter>&amp;CSayfa &amp;P / &amp;N&amp;R&amp;A</oddFooter>
  </headerFooter>
  <rowBreaks count="1" manualBreakCount="1">
    <brk id="47" max="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58"/>
  <sheetViews>
    <sheetView tabSelected="1" view="pageBreakPreview" zoomScale="85" zoomScaleNormal="55" zoomScaleSheetLayoutView="85" workbookViewId="0">
      <selection sqref="A1:F1"/>
    </sheetView>
  </sheetViews>
  <sheetFormatPr defaultColWidth="8.7109375" defaultRowHeight="12.75"/>
  <cols>
    <col min="1" max="2" width="33.7109375" style="49" customWidth="1"/>
    <col min="3" max="3" width="18.28515625" style="39" customWidth="1"/>
    <col min="4" max="4" width="26" style="40" customWidth="1"/>
    <col min="5" max="5" width="31.7109375" style="40" bestFit="1" customWidth="1"/>
    <col min="6" max="6" width="116.28515625" style="41" customWidth="1"/>
    <col min="7" max="10" width="8.7109375" style="1"/>
    <col min="11" max="11" width="8.7109375" style="1" customWidth="1"/>
    <col min="12" max="16384" width="8.7109375" style="1"/>
  </cols>
  <sheetData>
    <row r="1" spans="1:6" s="70" customFormat="1" ht="105.75" customHeight="1" thickBot="1">
      <c r="A1" s="180" t="s">
        <v>407</v>
      </c>
      <c r="B1" s="180"/>
      <c r="C1" s="180"/>
      <c r="D1" s="180"/>
      <c r="E1" s="180"/>
      <c r="F1" s="180"/>
    </row>
    <row r="2" spans="1:6" s="75" customFormat="1" ht="36.75" customHeight="1" thickBot="1">
      <c r="A2" s="73" t="s">
        <v>1</v>
      </c>
      <c r="B2" s="73" t="s">
        <v>68</v>
      </c>
      <c r="C2" s="73" t="s">
        <v>2</v>
      </c>
      <c r="D2" s="74" t="s">
        <v>3</v>
      </c>
      <c r="E2" s="73" t="s">
        <v>370</v>
      </c>
      <c r="F2" s="2" t="s">
        <v>4</v>
      </c>
    </row>
    <row r="3" spans="1:6" s="70" customFormat="1" ht="50.45" customHeight="1" thickBot="1">
      <c r="A3" s="46" t="s">
        <v>336</v>
      </c>
      <c r="B3" s="46" t="s">
        <v>163</v>
      </c>
      <c r="C3" s="27" t="s">
        <v>18</v>
      </c>
      <c r="D3" s="28">
        <v>1</v>
      </c>
      <c r="E3" s="35">
        <v>44750</v>
      </c>
      <c r="F3" s="30" t="s">
        <v>337</v>
      </c>
    </row>
    <row r="4" spans="1:6" s="26" customFormat="1" ht="50.45" customHeight="1" thickBot="1">
      <c r="A4" s="125" t="s">
        <v>379</v>
      </c>
      <c r="B4" s="125" t="s">
        <v>163</v>
      </c>
      <c r="C4" s="124">
        <v>19</v>
      </c>
      <c r="D4" s="166" t="s">
        <v>317</v>
      </c>
      <c r="E4" s="129">
        <v>44750</v>
      </c>
      <c r="F4" s="139" t="s">
        <v>140</v>
      </c>
    </row>
    <row r="5" spans="1:6" s="26" customFormat="1" ht="42.95" customHeight="1" thickBot="1">
      <c r="A5" s="125" t="s">
        <v>379</v>
      </c>
      <c r="B5" s="125" t="s">
        <v>163</v>
      </c>
      <c r="C5" s="124">
        <v>19</v>
      </c>
      <c r="D5" s="129" t="s">
        <v>22</v>
      </c>
      <c r="E5" s="129" t="s">
        <v>142</v>
      </c>
      <c r="F5" s="139" t="s">
        <v>143</v>
      </c>
    </row>
    <row r="6" spans="1:6" s="26" customFormat="1" ht="42.95" customHeight="1" thickBot="1">
      <c r="A6" s="125" t="s">
        <v>379</v>
      </c>
      <c r="B6" s="125" t="s">
        <v>163</v>
      </c>
      <c r="C6" s="124" t="s">
        <v>218</v>
      </c>
      <c r="D6" s="129" t="s">
        <v>22</v>
      </c>
      <c r="E6" s="129">
        <v>45122</v>
      </c>
      <c r="F6" s="139" t="s">
        <v>144</v>
      </c>
    </row>
    <row r="7" spans="1:6" s="70" customFormat="1" ht="50.45" customHeight="1" thickBot="1">
      <c r="A7" s="46" t="s">
        <v>336</v>
      </c>
      <c r="B7" s="46" t="s">
        <v>163</v>
      </c>
      <c r="C7" s="27" t="s">
        <v>18</v>
      </c>
      <c r="D7" s="28">
        <v>5</v>
      </c>
      <c r="E7" s="35" t="s">
        <v>155</v>
      </c>
      <c r="F7" s="30" t="s">
        <v>380</v>
      </c>
    </row>
    <row r="8" spans="1:6" s="26" customFormat="1" ht="50.45" customHeight="1" thickBot="1">
      <c r="A8" s="46" t="s">
        <v>336</v>
      </c>
      <c r="B8" s="46" t="s">
        <v>381</v>
      </c>
      <c r="C8" s="27"/>
      <c r="D8" s="28"/>
      <c r="E8" s="35">
        <v>44768</v>
      </c>
      <c r="F8" s="71" t="s">
        <v>382</v>
      </c>
    </row>
    <row r="9" spans="1:6" s="70" customFormat="1" ht="108.75" customHeight="1" thickBot="1">
      <c r="A9" s="46" t="s">
        <v>336</v>
      </c>
      <c r="B9" s="46" t="s">
        <v>342</v>
      </c>
      <c r="C9" s="27" t="s">
        <v>18</v>
      </c>
      <c r="D9" s="28">
        <v>1</v>
      </c>
      <c r="E9" s="35">
        <v>44769</v>
      </c>
      <c r="F9" s="71" t="s">
        <v>383</v>
      </c>
    </row>
    <row r="10" spans="1:6" s="70" customFormat="1" ht="100.5" customHeight="1" thickBot="1">
      <c r="A10" s="46" t="s">
        <v>336</v>
      </c>
      <c r="B10" s="46" t="s">
        <v>343</v>
      </c>
      <c r="C10" s="27" t="s">
        <v>18</v>
      </c>
      <c r="D10" s="28">
        <v>1</v>
      </c>
      <c r="E10" s="35">
        <v>44770</v>
      </c>
      <c r="F10" s="30" t="s">
        <v>396</v>
      </c>
    </row>
    <row r="11" spans="1:6" s="70" customFormat="1" ht="50.45" customHeight="1" thickBot="1">
      <c r="A11" s="46" t="s">
        <v>336</v>
      </c>
      <c r="B11" s="46" t="s">
        <v>345</v>
      </c>
      <c r="C11" s="27" t="s">
        <v>18</v>
      </c>
      <c r="D11" s="28">
        <v>1</v>
      </c>
      <c r="E11" s="35">
        <v>44776</v>
      </c>
      <c r="F11" s="30" t="s">
        <v>344</v>
      </c>
    </row>
    <row r="12" spans="1:6" s="70" customFormat="1" ht="50.45" customHeight="1" thickBot="1">
      <c r="A12" s="46" t="s">
        <v>336</v>
      </c>
      <c r="B12" s="46" t="s">
        <v>176</v>
      </c>
      <c r="C12" s="27" t="s">
        <v>18</v>
      </c>
      <c r="D12" s="72" t="s">
        <v>384</v>
      </c>
      <c r="E12" s="35" t="s">
        <v>385</v>
      </c>
      <c r="F12" s="30" t="s">
        <v>338</v>
      </c>
    </row>
    <row r="13" spans="1:6" s="70" customFormat="1" ht="50.45" customHeight="1" thickBot="1">
      <c r="A13" s="46" t="s">
        <v>336</v>
      </c>
      <c r="B13" s="46" t="s">
        <v>179</v>
      </c>
      <c r="C13" s="27" t="s">
        <v>18</v>
      </c>
      <c r="D13" s="28">
        <v>1</v>
      </c>
      <c r="E13" s="35">
        <v>44785</v>
      </c>
      <c r="F13" s="30" t="s">
        <v>290</v>
      </c>
    </row>
    <row r="14" spans="1:6" s="70" customFormat="1" ht="50.45" customHeight="1" thickBot="1">
      <c r="A14" s="46" t="s">
        <v>336</v>
      </c>
      <c r="B14" s="46" t="s">
        <v>294</v>
      </c>
      <c r="C14" s="27" t="s">
        <v>18</v>
      </c>
      <c r="D14" s="28">
        <v>3</v>
      </c>
      <c r="E14" s="35" t="s">
        <v>386</v>
      </c>
      <c r="F14" s="30" t="s">
        <v>292</v>
      </c>
    </row>
    <row r="15" spans="1:6" s="70" customFormat="1" ht="50.45" customHeight="1" thickBot="1">
      <c r="A15" s="46" t="s">
        <v>336</v>
      </c>
      <c r="B15" s="46" t="s">
        <v>183</v>
      </c>
      <c r="C15" s="27" t="s">
        <v>18</v>
      </c>
      <c r="D15" s="28">
        <v>1</v>
      </c>
      <c r="E15" s="35">
        <v>44791</v>
      </c>
      <c r="F15" s="30" t="s">
        <v>293</v>
      </c>
    </row>
    <row r="16" spans="1:6" s="70" customFormat="1" ht="50.45" customHeight="1" thickBot="1">
      <c r="A16" s="46" t="s">
        <v>336</v>
      </c>
      <c r="B16" s="46" t="s">
        <v>182</v>
      </c>
      <c r="C16" s="27" t="s">
        <v>18</v>
      </c>
      <c r="D16" s="28">
        <v>1</v>
      </c>
      <c r="E16" s="35">
        <v>44792</v>
      </c>
      <c r="F16" s="30" t="s">
        <v>159</v>
      </c>
    </row>
    <row r="17" spans="1:6" s="70" customFormat="1" ht="50.45" customHeight="1" thickBot="1">
      <c r="A17" s="46" t="s">
        <v>336</v>
      </c>
      <c r="B17" s="46" t="s">
        <v>178</v>
      </c>
      <c r="C17" s="27" t="s">
        <v>18</v>
      </c>
      <c r="D17" s="72" t="s">
        <v>387</v>
      </c>
      <c r="E17" s="35" t="s">
        <v>388</v>
      </c>
      <c r="F17" s="30" t="s">
        <v>160</v>
      </c>
    </row>
    <row r="18" spans="1:6" s="70" customFormat="1" ht="50.45" customHeight="1" thickBot="1">
      <c r="A18" s="125" t="s">
        <v>379</v>
      </c>
      <c r="B18" s="125" t="s">
        <v>178</v>
      </c>
      <c r="C18" s="124" t="s">
        <v>18</v>
      </c>
      <c r="D18" s="129" t="s">
        <v>22</v>
      </c>
      <c r="E18" s="129">
        <v>44803</v>
      </c>
      <c r="F18" s="139" t="s">
        <v>266</v>
      </c>
    </row>
    <row r="19" spans="1:6" s="70" customFormat="1" ht="50.45" customHeight="1" thickBot="1">
      <c r="A19" s="46" t="s">
        <v>336</v>
      </c>
      <c r="B19" s="46" t="s">
        <v>184</v>
      </c>
      <c r="C19" s="27" t="s">
        <v>18</v>
      </c>
      <c r="D19" s="28">
        <v>1</v>
      </c>
      <c r="E19" s="35">
        <v>44812</v>
      </c>
      <c r="F19" s="30" t="s">
        <v>187</v>
      </c>
    </row>
    <row r="20" spans="1:6" s="70" customFormat="1" ht="50.45" customHeight="1" thickBot="1">
      <c r="A20" s="46" t="s">
        <v>336</v>
      </c>
      <c r="B20" s="46" t="s">
        <v>200</v>
      </c>
      <c r="C20" s="27" t="s">
        <v>18</v>
      </c>
      <c r="D20" s="28">
        <v>5</v>
      </c>
      <c r="E20" s="35" t="s">
        <v>309</v>
      </c>
      <c r="F20" s="30" t="s">
        <v>296</v>
      </c>
    </row>
    <row r="21" spans="1:6" s="70" customFormat="1" ht="39" customHeight="1" thickBot="1">
      <c r="A21" s="46" t="s">
        <v>161</v>
      </c>
      <c r="B21" s="46" t="s">
        <v>163</v>
      </c>
      <c r="C21" s="27" t="s">
        <v>18</v>
      </c>
      <c r="D21" s="28">
        <v>12</v>
      </c>
      <c r="E21" s="35" t="s">
        <v>297</v>
      </c>
      <c r="F21" s="30" t="s">
        <v>359</v>
      </c>
    </row>
    <row r="22" spans="1:6" s="26" customFormat="1" ht="39" customHeight="1" thickBot="1">
      <c r="A22" s="46" t="s">
        <v>161</v>
      </c>
      <c r="B22" s="46" t="s">
        <v>381</v>
      </c>
      <c r="C22" s="27"/>
      <c r="D22" s="28"/>
      <c r="E22" s="35">
        <v>44789</v>
      </c>
      <c r="F22" s="71" t="s">
        <v>389</v>
      </c>
    </row>
    <row r="23" spans="1:6" s="70" customFormat="1" ht="90" thickBot="1">
      <c r="A23" s="46" t="s">
        <v>161</v>
      </c>
      <c r="B23" s="46" t="s">
        <v>342</v>
      </c>
      <c r="C23" s="27" t="s">
        <v>18</v>
      </c>
      <c r="D23" s="28">
        <v>1</v>
      </c>
      <c r="E23" s="35">
        <v>44790</v>
      </c>
      <c r="F23" s="71" t="s">
        <v>390</v>
      </c>
    </row>
    <row r="24" spans="1:6" s="70" customFormat="1" ht="91.5" thickBot="1">
      <c r="A24" s="46" t="s">
        <v>161</v>
      </c>
      <c r="B24" s="46" t="s">
        <v>343</v>
      </c>
      <c r="C24" s="27" t="s">
        <v>18</v>
      </c>
      <c r="D24" s="28">
        <v>1</v>
      </c>
      <c r="E24" s="35">
        <v>44791</v>
      </c>
      <c r="F24" s="30" t="s">
        <v>391</v>
      </c>
    </row>
    <row r="25" spans="1:6" s="70" customFormat="1" ht="39" customHeight="1" thickBot="1">
      <c r="A25" s="46" t="s">
        <v>161</v>
      </c>
      <c r="B25" s="46" t="s">
        <v>345</v>
      </c>
      <c r="C25" s="27" t="s">
        <v>18</v>
      </c>
      <c r="D25" s="28">
        <v>1</v>
      </c>
      <c r="E25" s="35">
        <v>44796</v>
      </c>
      <c r="F25" s="30" t="s">
        <v>344</v>
      </c>
    </row>
    <row r="26" spans="1:6" s="70" customFormat="1" ht="32.450000000000003" customHeight="1" thickBot="1">
      <c r="A26" s="46" t="s">
        <v>161</v>
      </c>
      <c r="B26" s="46" t="s">
        <v>176</v>
      </c>
      <c r="C26" s="27" t="s">
        <v>18</v>
      </c>
      <c r="D26" s="72">
        <v>3</v>
      </c>
      <c r="E26" s="35" t="s">
        <v>298</v>
      </c>
      <c r="F26" s="30" t="s">
        <v>191</v>
      </c>
    </row>
    <row r="27" spans="1:6" s="70" customFormat="1" ht="32.450000000000003" customHeight="1" thickBot="1">
      <c r="A27" s="46" t="s">
        <v>161</v>
      </c>
      <c r="B27" s="46" t="s">
        <v>179</v>
      </c>
      <c r="C27" s="27" t="s">
        <v>18</v>
      </c>
      <c r="D27" s="28">
        <v>1</v>
      </c>
      <c r="E27" s="35">
        <v>44802</v>
      </c>
      <c r="F27" s="30" t="s">
        <v>290</v>
      </c>
    </row>
    <row r="28" spans="1:6" s="165" customFormat="1" ht="32.450000000000003" customHeight="1" thickBot="1">
      <c r="A28" s="125" t="s">
        <v>326</v>
      </c>
      <c r="B28" s="125"/>
      <c r="C28" s="124" t="s">
        <v>18</v>
      </c>
      <c r="D28" s="141" t="s">
        <v>22</v>
      </c>
      <c r="E28" s="129">
        <v>44803</v>
      </c>
      <c r="F28" s="142" t="s">
        <v>266</v>
      </c>
    </row>
    <row r="29" spans="1:6" s="70" customFormat="1" ht="32.450000000000003" customHeight="1" thickBot="1">
      <c r="A29" s="46" t="s">
        <v>161</v>
      </c>
      <c r="B29" s="46" t="s">
        <v>180</v>
      </c>
      <c r="C29" s="27" t="s">
        <v>18</v>
      </c>
      <c r="D29" s="28">
        <v>3</v>
      </c>
      <c r="E29" s="35" t="s">
        <v>299</v>
      </c>
      <c r="F29" s="30" t="s">
        <v>194</v>
      </c>
    </row>
    <row r="30" spans="1:6" s="70" customFormat="1" ht="32.450000000000003" customHeight="1" thickBot="1">
      <c r="A30" s="46" t="s">
        <v>161</v>
      </c>
      <c r="B30" s="46" t="s">
        <v>178</v>
      </c>
      <c r="C30" s="27" t="s">
        <v>18</v>
      </c>
      <c r="D30" s="72" t="s">
        <v>291</v>
      </c>
      <c r="E30" s="35" t="s">
        <v>300</v>
      </c>
      <c r="F30" s="30" t="s">
        <v>160</v>
      </c>
    </row>
    <row r="31" spans="1:6" s="70" customFormat="1" ht="32.450000000000003" customHeight="1" thickBot="1">
      <c r="A31" s="46" t="s">
        <v>161</v>
      </c>
      <c r="B31" s="46" t="s">
        <v>184</v>
      </c>
      <c r="C31" s="27" t="s">
        <v>18</v>
      </c>
      <c r="D31" s="28">
        <v>1</v>
      </c>
      <c r="E31" s="35">
        <v>44819</v>
      </c>
      <c r="F31" s="30" t="s">
        <v>187</v>
      </c>
    </row>
    <row r="32" spans="1:6" s="70" customFormat="1" ht="32.450000000000003" customHeight="1" thickBot="1">
      <c r="A32" s="46" t="s">
        <v>161</v>
      </c>
      <c r="B32" s="46" t="s">
        <v>200</v>
      </c>
      <c r="C32" s="27" t="s">
        <v>18</v>
      </c>
      <c r="D32" s="28">
        <v>5</v>
      </c>
      <c r="E32" s="35" t="s">
        <v>301</v>
      </c>
      <c r="F32" s="30" t="s">
        <v>296</v>
      </c>
    </row>
    <row r="33" spans="1:6" s="70" customFormat="1" ht="32.450000000000003" customHeight="1" thickBot="1">
      <c r="A33" s="46" t="s">
        <v>256</v>
      </c>
      <c r="B33" s="46" t="s">
        <v>257</v>
      </c>
      <c r="C33" s="27" t="s">
        <v>18</v>
      </c>
      <c r="D33" s="28">
        <v>7</v>
      </c>
      <c r="E33" s="35" t="s">
        <v>355</v>
      </c>
      <c r="F33" s="30" t="s">
        <v>258</v>
      </c>
    </row>
    <row r="34" spans="1:6" s="26" customFormat="1" ht="39" customHeight="1" thickBot="1">
      <c r="A34" s="46" t="s">
        <v>161</v>
      </c>
      <c r="B34" s="46" t="s">
        <v>392</v>
      </c>
      <c r="C34" s="27"/>
      <c r="D34" s="28"/>
      <c r="E34" s="35">
        <v>44789</v>
      </c>
      <c r="F34" s="71" t="s">
        <v>393</v>
      </c>
    </row>
    <row r="35" spans="1:6" s="70" customFormat="1" ht="92.1" customHeight="1" thickBot="1">
      <c r="A35" s="46" t="s">
        <v>256</v>
      </c>
      <c r="B35" s="46" t="s">
        <v>342</v>
      </c>
      <c r="C35" s="27" t="s">
        <v>18</v>
      </c>
      <c r="D35" s="28">
        <v>1</v>
      </c>
      <c r="E35" s="35">
        <v>44789</v>
      </c>
      <c r="F35" s="71" t="s">
        <v>390</v>
      </c>
    </row>
    <row r="36" spans="1:6" s="70" customFormat="1" ht="88.5" customHeight="1" thickBot="1">
      <c r="A36" s="46" t="s">
        <v>256</v>
      </c>
      <c r="B36" s="46" t="s">
        <v>343</v>
      </c>
      <c r="C36" s="27" t="s">
        <v>18</v>
      </c>
      <c r="D36" s="28">
        <v>1</v>
      </c>
      <c r="E36" s="35">
        <v>44791</v>
      </c>
      <c r="F36" s="30" t="s">
        <v>398</v>
      </c>
    </row>
    <row r="37" spans="1:6" s="70" customFormat="1" ht="39" customHeight="1" thickBot="1">
      <c r="A37" s="46" t="s">
        <v>256</v>
      </c>
      <c r="B37" s="46" t="s">
        <v>345</v>
      </c>
      <c r="C37" s="27" t="s">
        <v>18</v>
      </c>
      <c r="D37" s="28">
        <v>1</v>
      </c>
      <c r="E37" s="35">
        <v>44792</v>
      </c>
      <c r="F37" s="30" t="s">
        <v>344</v>
      </c>
    </row>
    <row r="38" spans="1:6" s="70" customFormat="1" ht="33.950000000000003" customHeight="1" thickBot="1">
      <c r="A38" s="46" t="s">
        <v>256</v>
      </c>
      <c r="B38" s="46" t="s">
        <v>399</v>
      </c>
      <c r="C38" s="27" t="s">
        <v>18</v>
      </c>
      <c r="D38" s="72" t="s">
        <v>384</v>
      </c>
      <c r="E38" s="35" t="s">
        <v>394</v>
      </c>
      <c r="F38" s="30" t="s">
        <v>303</v>
      </c>
    </row>
    <row r="39" spans="1:6" s="70" customFormat="1" ht="33.950000000000003" customHeight="1" thickBot="1">
      <c r="A39" s="46" t="s">
        <v>256</v>
      </c>
      <c r="B39" s="46" t="s">
        <v>400</v>
      </c>
      <c r="C39" s="27" t="s">
        <v>18</v>
      </c>
      <c r="D39" s="28">
        <v>1</v>
      </c>
      <c r="E39" s="35">
        <v>44802</v>
      </c>
      <c r="F39" s="30" t="s">
        <v>304</v>
      </c>
    </row>
    <row r="40" spans="1:6" s="165" customFormat="1" ht="33.950000000000003" customHeight="1" thickBot="1">
      <c r="A40" s="125" t="s">
        <v>327</v>
      </c>
      <c r="B40" s="125" t="s">
        <v>327</v>
      </c>
      <c r="C40" s="124" t="s">
        <v>18</v>
      </c>
      <c r="D40" s="141" t="s">
        <v>22</v>
      </c>
      <c r="E40" s="129">
        <v>44803</v>
      </c>
      <c r="F40" s="142" t="s">
        <v>266</v>
      </c>
    </row>
    <row r="41" spans="1:6" s="70" customFormat="1" ht="33.950000000000003" customHeight="1" thickBot="1">
      <c r="A41" s="46" t="s">
        <v>256</v>
      </c>
      <c r="B41" s="46" t="s">
        <v>257</v>
      </c>
      <c r="C41" s="27" t="s">
        <v>18</v>
      </c>
      <c r="D41" s="72" t="s">
        <v>305</v>
      </c>
      <c r="E41" s="35" t="s">
        <v>306</v>
      </c>
      <c r="F41" s="30" t="s">
        <v>302</v>
      </c>
    </row>
    <row r="42" spans="1:6" s="70" customFormat="1" ht="33.950000000000003" customHeight="1" thickBot="1">
      <c r="A42" s="46" t="s">
        <v>256</v>
      </c>
      <c r="B42" s="46" t="s">
        <v>259</v>
      </c>
      <c r="C42" s="27" t="s">
        <v>18</v>
      </c>
      <c r="D42" s="28">
        <v>2</v>
      </c>
      <c r="E42" s="35" t="s">
        <v>307</v>
      </c>
      <c r="F42" s="30" t="s">
        <v>259</v>
      </c>
    </row>
    <row r="43" spans="1:6" s="70" customFormat="1" ht="33.950000000000003" customHeight="1" thickBot="1">
      <c r="A43" s="46" t="s">
        <v>256</v>
      </c>
      <c r="B43" s="46" t="s">
        <v>401</v>
      </c>
      <c r="C43" s="27" t="s">
        <v>18</v>
      </c>
      <c r="D43" s="28">
        <v>1</v>
      </c>
      <c r="E43" s="35">
        <v>44818</v>
      </c>
      <c r="F43" s="30" t="s">
        <v>183</v>
      </c>
    </row>
    <row r="44" spans="1:6" s="70" customFormat="1" ht="33.950000000000003" customHeight="1" thickBot="1">
      <c r="A44" s="46" t="s">
        <v>256</v>
      </c>
      <c r="B44" s="46" t="s">
        <v>257</v>
      </c>
      <c r="C44" s="27" t="s">
        <v>18</v>
      </c>
      <c r="D44" s="28">
        <v>2</v>
      </c>
      <c r="E44" s="35" t="s">
        <v>308</v>
      </c>
      <c r="F44" s="30" t="s">
        <v>260</v>
      </c>
    </row>
    <row r="45" spans="1:6" s="70" customFormat="1" ht="33.950000000000003" customHeight="1" thickBot="1">
      <c r="A45" s="46" t="s">
        <v>340</v>
      </c>
      <c r="B45" s="46" t="s">
        <v>163</v>
      </c>
      <c r="C45" s="27" t="s">
        <v>49</v>
      </c>
      <c r="D45" s="28">
        <v>1</v>
      </c>
      <c r="E45" s="35">
        <v>44949</v>
      </c>
      <c r="F45" s="30" t="s">
        <v>339</v>
      </c>
    </row>
    <row r="46" spans="1:6" s="70" customFormat="1" ht="59.1" customHeight="1" thickBot="1">
      <c r="A46" s="46" t="s">
        <v>340</v>
      </c>
      <c r="B46" s="46" t="s">
        <v>163</v>
      </c>
      <c r="C46" s="27" t="s">
        <v>49</v>
      </c>
      <c r="D46" s="28">
        <v>2</v>
      </c>
      <c r="E46" s="35" t="s">
        <v>349</v>
      </c>
      <c r="F46" s="30" t="s">
        <v>397</v>
      </c>
    </row>
    <row r="47" spans="1:6" s="26" customFormat="1" ht="48.95" customHeight="1" thickBot="1">
      <c r="A47" s="46" t="s">
        <v>340</v>
      </c>
      <c r="B47" s="46" t="s">
        <v>381</v>
      </c>
      <c r="C47" s="27"/>
      <c r="D47" s="28"/>
      <c r="E47" s="63" t="s">
        <v>395</v>
      </c>
      <c r="F47" s="71" t="s">
        <v>382</v>
      </c>
    </row>
    <row r="48" spans="1:6" s="70" customFormat="1" ht="98.45" customHeight="1" thickBot="1">
      <c r="A48" s="46" t="s">
        <v>340</v>
      </c>
      <c r="B48" s="46" t="s">
        <v>342</v>
      </c>
      <c r="C48" s="27" t="s">
        <v>49</v>
      </c>
      <c r="D48" s="28">
        <v>1</v>
      </c>
      <c r="E48" s="35">
        <v>44958</v>
      </c>
      <c r="F48" s="71" t="s">
        <v>383</v>
      </c>
    </row>
    <row r="49" spans="1:6" s="70" customFormat="1" ht="98.45" customHeight="1" thickBot="1">
      <c r="A49" s="46" t="s">
        <v>340</v>
      </c>
      <c r="B49" s="46" t="s">
        <v>343</v>
      </c>
      <c r="C49" s="27" t="s">
        <v>49</v>
      </c>
      <c r="D49" s="28">
        <v>1</v>
      </c>
      <c r="E49" s="35">
        <v>44959</v>
      </c>
      <c r="F49" s="30" t="s">
        <v>396</v>
      </c>
    </row>
    <row r="50" spans="1:6" s="70" customFormat="1" ht="48.95" customHeight="1" thickBot="1">
      <c r="A50" s="46" t="s">
        <v>340</v>
      </c>
      <c r="B50" s="46" t="s">
        <v>345</v>
      </c>
      <c r="C50" s="27" t="s">
        <v>49</v>
      </c>
      <c r="D50" s="28">
        <v>1</v>
      </c>
      <c r="E50" s="35">
        <v>44960</v>
      </c>
      <c r="F50" s="30" t="s">
        <v>344</v>
      </c>
    </row>
    <row r="51" spans="1:6" s="70" customFormat="1" ht="31.5" customHeight="1" thickBot="1">
      <c r="A51" s="46" t="s">
        <v>340</v>
      </c>
      <c r="B51" s="46" t="s">
        <v>176</v>
      </c>
      <c r="C51" s="27" t="s">
        <v>49</v>
      </c>
      <c r="D51" s="72">
        <v>3</v>
      </c>
      <c r="E51" s="35" t="s">
        <v>350</v>
      </c>
      <c r="F51" s="30" t="s">
        <v>341</v>
      </c>
    </row>
    <row r="52" spans="1:6" s="70" customFormat="1" ht="31.5" customHeight="1" thickBot="1">
      <c r="A52" s="46" t="s">
        <v>340</v>
      </c>
      <c r="B52" s="46" t="s">
        <v>179</v>
      </c>
      <c r="C52" s="27" t="s">
        <v>49</v>
      </c>
      <c r="D52" s="28">
        <v>1</v>
      </c>
      <c r="E52" s="35">
        <v>44967</v>
      </c>
      <c r="F52" s="30" t="s">
        <v>290</v>
      </c>
    </row>
    <row r="53" spans="1:6" s="70" customFormat="1" ht="31.5" customHeight="1" thickBot="1">
      <c r="A53" s="46" t="s">
        <v>340</v>
      </c>
      <c r="B53" s="46" t="s">
        <v>294</v>
      </c>
      <c r="C53" s="27" t="s">
        <v>49</v>
      </c>
      <c r="D53" s="28">
        <v>2</v>
      </c>
      <c r="E53" s="35" t="s">
        <v>351</v>
      </c>
      <c r="F53" s="30" t="s">
        <v>292</v>
      </c>
    </row>
    <row r="54" spans="1:6" s="70" customFormat="1" ht="31.5" customHeight="1" thickBot="1">
      <c r="A54" s="46" t="s">
        <v>340</v>
      </c>
      <c r="B54" s="46" t="s">
        <v>183</v>
      </c>
      <c r="C54" s="27" t="s">
        <v>49</v>
      </c>
      <c r="D54" s="28">
        <v>1</v>
      </c>
      <c r="E54" s="35">
        <v>44972</v>
      </c>
      <c r="F54" s="30" t="s">
        <v>293</v>
      </c>
    </row>
    <row r="55" spans="1:6" s="70" customFormat="1" ht="31.5" customHeight="1" thickBot="1">
      <c r="A55" s="46" t="s">
        <v>340</v>
      </c>
      <c r="B55" s="46" t="s">
        <v>182</v>
      </c>
      <c r="C55" s="27" t="s">
        <v>49</v>
      </c>
      <c r="D55" s="28">
        <v>1</v>
      </c>
      <c r="E55" s="35">
        <v>44973</v>
      </c>
      <c r="F55" s="30" t="s">
        <v>159</v>
      </c>
    </row>
    <row r="56" spans="1:6" s="70" customFormat="1" ht="31.5" customHeight="1" thickBot="1">
      <c r="A56" s="46" t="s">
        <v>340</v>
      </c>
      <c r="B56" s="46" t="s">
        <v>178</v>
      </c>
      <c r="C56" s="27" t="s">
        <v>49</v>
      </c>
      <c r="D56" s="72" t="s">
        <v>295</v>
      </c>
      <c r="E56" s="35" t="s">
        <v>352</v>
      </c>
      <c r="F56" s="30" t="s">
        <v>160</v>
      </c>
    </row>
    <row r="57" spans="1:6" s="70" customFormat="1" ht="31.5" customHeight="1" thickBot="1">
      <c r="A57" s="46" t="s">
        <v>340</v>
      </c>
      <c r="B57" s="46" t="s">
        <v>184</v>
      </c>
      <c r="C57" s="27" t="s">
        <v>49</v>
      </c>
      <c r="D57" s="28">
        <v>1</v>
      </c>
      <c r="E57" s="35">
        <v>44981</v>
      </c>
      <c r="F57" s="30" t="s">
        <v>187</v>
      </c>
    </row>
    <row r="58" spans="1:6" s="70" customFormat="1" ht="31.5" customHeight="1" thickBot="1">
      <c r="A58" s="46" t="s">
        <v>340</v>
      </c>
      <c r="B58" s="46" t="s">
        <v>200</v>
      </c>
      <c r="C58" s="27" t="s">
        <v>49</v>
      </c>
      <c r="D58" s="28">
        <v>5</v>
      </c>
      <c r="E58" s="35" t="s">
        <v>353</v>
      </c>
      <c r="F58" s="30" t="s">
        <v>296</v>
      </c>
    </row>
  </sheetData>
  <autoFilter ref="A2:F2"/>
  <mergeCells count="1">
    <mergeCell ref="A1:F1"/>
  </mergeCells>
  <conditionalFormatting sqref="F46">
    <cfRule type="duplicateValues" dxfId="4" priority="3"/>
  </conditionalFormatting>
  <conditionalFormatting sqref="D45">
    <cfRule type="duplicateValues" dxfId="3" priority="4"/>
  </conditionalFormatting>
  <conditionalFormatting sqref="D3">
    <cfRule type="duplicateValues" dxfId="2" priority="5"/>
  </conditionalFormatting>
  <conditionalFormatting sqref="A45">
    <cfRule type="duplicateValues" dxfId="1" priority="1"/>
  </conditionalFormatting>
  <conditionalFormatting sqref="A3">
    <cfRule type="duplicateValues" dxfId="0" priority="2"/>
  </conditionalFormatting>
  <pageMargins left="0.23622047244094491" right="0.23622047244094491" top="0.74803149606299213" bottom="0.74803149606299213" header="0.31496062992125984" footer="0.31496062992125984"/>
  <pageSetup paperSize="9" scale="39" fitToHeight="0" orientation="portrait" r:id="rId1"/>
  <headerFooter>
    <oddHeader>&amp;L&amp;"Arimo,Kalın"Ek.16.1&amp;"Arimo,Normal" 04.04.2023/04-16 gün ve sayılı YTÜ Senatosu kararı eki.</oddHeader>
    <oddFooter>&amp;CSayfa &amp;P / &amp;N&amp;R&amp;A</oddFooter>
  </headerFooter>
  <rowBreaks count="1" manualBreakCount="1">
    <brk id="3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6</vt:i4>
      </vt:variant>
    </vt:vector>
  </HeadingPairs>
  <TitlesOfParts>
    <vt:vector size="9" baseType="lpstr">
      <vt:lpstr>TAKVİM-2021-2022 (GÖRÜŞ)</vt:lpstr>
      <vt:lpstr>2022-2023 LİSANS DERS-SINAV</vt:lpstr>
      <vt:lpstr>2022-2023 LİSANS GEÇİŞ TAKVİM </vt:lpstr>
      <vt:lpstr>'2022-2023 LİSANS DERS-SINAV'!Yazdırma_Alanı</vt:lpstr>
      <vt:lpstr>'2022-2023 LİSANS GEÇİŞ TAKVİM '!Yazdırma_Alanı</vt:lpstr>
      <vt:lpstr>'TAKVİM-2021-2022 (GÖRÜŞ)'!Yazdırma_Alanı</vt:lpstr>
      <vt:lpstr>'2022-2023 LİSANS DERS-SINAV'!Yazdırma_Başlıkları</vt:lpstr>
      <vt:lpstr>'2022-2023 LİSANS GEÇİŞ TAKVİM '!Yazdırma_Başlıkları</vt:lpstr>
      <vt:lpstr>'TAKVİM-2021-2022 (GÖRÜŞ)'!Yazdırma_Başlıkları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Supervisor</cp:lastModifiedBy>
  <cp:lastPrinted>2023-04-24T07:23:58Z</cp:lastPrinted>
  <dcterms:created xsi:type="dcterms:W3CDTF">2021-05-17T03:42:14Z</dcterms:created>
  <dcterms:modified xsi:type="dcterms:W3CDTF">2023-06-20T14:29:11Z</dcterms:modified>
</cp:coreProperties>
</file>